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xr:revisionPtr revIDLastSave="0" documentId="8_{480129ED-4F83-44B4-9948-7A419151122A}" xr6:coauthVersionLast="47" xr6:coauthVersionMax="47" xr10:uidLastSave="{00000000-0000-0000-0000-000000000000}"/>
  <bookViews>
    <workbookView xWindow="780" yWindow="450" windowWidth="19180" windowHeight="10060" tabRatio="625" activeTab="1" xr2:uid="{00000000-000D-0000-FFFF-FFFF00000000}"/>
  </bookViews>
  <sheets>
    <sheet name="ECDS" sheetId="29" r:id="rId1"/>
    <sheet name="APC" sheetId="31" r:id="rId2"/>
    <sheet name="OPA" sheetId="33" r:id="rId3"/>
  </sheets>
  <definedNames>
    <definedName name="_xlnm._FilterDatabase" localSheetId="0" hidden="1">ECDS!$A$6:$G$6</definedName>
    <definedName name="_xlnm._FilterDatabase" localSheetId="2" hidden="1">OPA!$A$1:$J$270</definedName>
    <definedName name="_xlnm.Print_Area" localSheetId="0">ECDS!$A$1:$F$109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31" l="1"/>
  <c r="L3" i="31" s="1"/>
  <c r="K2" i="31"/>
  <c r="L2" i="31" s="1"/>
  <c r="A152" i="29"/>
  <c r="A146" i="29"/>
  <c r="A143" i="29"/>
  <c r="A141" i="29"/>
  <c r="A138" i="29"/>
  <c r="A134" i="29"/>
  <c r="A130" i="29"/>
  <c r="A117" i="29"/>
  <c r="A118" i="29" s="1"/>
  <c r="A119" i="29" s="1"/>
  <c r="A120" i="29" s="1"/>
  <c r="A121" i="29" s="1"/>
  <c r="A122" i="29" s="1"/>
  <c r="A123" i="29" s="1"/>
  <c r="A124" i="29" s="1"/>
  <c r="A125" i="29" s="1"/>
  <c r="A126" i="29" s="1"/>
  <c r="A113" i="29"/>
  <c r="A92" i="29"/>
  <c r="A10" i="29"/>
  <c r="A11" i="29" s="1"/>
  <c r="A12" i="29" s="1"/>
  <c r="A13" i="29" s="1"/>
  <c r="A14" i="29" s="1"/>
  <c r="A15" i="29" s="1"/>
  <c r="A16" i="29" s="1"/>
  <c r="A17" i="29" s="1"/>
  <c r="A18" i="29" s="1"/>
  <c r="A19" i="29" s="1"/>
  <c r="A20" i="29" s="1"/>
  <c r="A21" i="29" s="1"/>
  <c r="A22" i="29" s="1"/>
  <c r="A23" i="29" s="1"/>
  <c r="A24" i="29" s="1"/>
  <c r="A25" i="29" s="1"/>
</calcChain>
</file>

<file path=xl/sharedStrings.xml><?xml version="1.0" encoding="utf-8"?>
<sst xmlns="http://schemas.openxmlformats.org/spreadsheetml/2006/main" count="7323" uniqueCount="1698">
  <si>
    <t>Emergency Care Data Set (ECDS) Record Layout</t>
  </si>
  <si>
    <t>Fields are delimited with the verticle bar | character.</t>
  </si>
  <si>
    <r>
      <t xml:space="preserve">New data items added are highlighted in </t>
    </r>
    <r>
      <rPr>
        <i/>
        <sz val="8"/>
        <color indexed="10"/>
        <rFont val="Arial"/>
        <family val="2"/>
      </rPr>
      <t>red</t>
    </r>
    <r>
      <rPr>
        <i/>
        <sz val="8"/>
        <rFont val="Arial"/>
        <family val="2"/>
      </rPr>
      <t xml:space="preserve">; amended fields are in </t>
    </r>
    <r>
      <rPr>
        <b/>
        <i/>
        <sz val="8"/>
        <rFont val="Arial"/>
        <family val="2"/>
      </rPr>
      <t>bold</t>
    </r>
  </si>
  <si>
    <t>Field</t>
  </si>
  <si>
    <t>Column Name</t>
  </si>
  <si>
    <t xml:space="preserve"> Description</t>
  </si>
  <si>
    <t>Needed for LAS project</t>
  </si>
  <si>
    <t>Length</t>
  </si>
  <si>
    <t>Notes</t>
  </si>
  <si>
    <t>Further comments</t>
  </si>
  <si>
    <t>RECORD HEADER INFORMATION</t>
  </si>
  <si>
    <t>Y</t>
  </si>
  <si>
    <t>PRIME_RECIPIENT</t>
  </si>
  <si>
    <t>Prime Recipient</t>
  </si>
  <si>
    <t>3-5</t>
  </si>
  <si>
    <t>If present must be 3 to 5 chars</t>
  </si>
  <si>
    <t>COPY_RECIPIENT 1</t>
  </si>
  <si>
    <t>Copy Recipient1</t>
  </si>
  <si>
    <t>COPY_RECIPIENT 2</t>
  </si>
  <si>
    <t>Copy Recipient2</t>
  </si>
  <si>
    <t>COPY_RECIPIENT 3</t>
  </si>
  <si>
    <t>Copy Recipient3</t>
  </si>
  <si>
    <t>COPY_RECIPIENT 4</t>
  </si>
  <si>
    <t>Copy Recipient4</t>
  </si>
  <si>
    <t>COPY_RECIPIENT 5</t>
  </si>
  <si>
    <t>Copy Recipient5</t>
  </si>
  <si>
    <t>SENDER</t>
  </si>
  <si>
    <t>Sender code</t>
  </si>
  <si>
    <t>CDS GROUP</t>
  </si>
  <si>
    <t>CDS bulk replacement group code</t>
  </si>
  <si>
    <t>160 Emergency Care</t>
  </si>
  <si>
    <t>CDS TYPE</t>
  </si>
  <si>
    <t>CDS Type Code</t>
  </si>
  <si>
    <t>011 Emergency Care</t>
  </si>
  <si>
    <t>CDS_IDENTIFIER</t>
  </si>
  <si>
    <t>Unique CDS identifier</t>
  </si>
  <si>
    <t>Site shoud provide a unique, non-patient identifible code for each record</t>
  </si>
  <si>
    <t>UPDATE_TYPE</t>
  </si>
  <si>
    <t>Update Type code</t>
  </si>
  <si>
    <t>1 = Deletion, 9 = Insertion/Replacement (Net only)</t>
  </si>
  <si>
    <t>PROTOCOL_IDENTIFIER</t>
  </si>
  <si>
    <t>CDS Protocol Identifier code</t>
  </si>
  <si>
    <t>010 = Net , 020 = Bulk</t>
  </si>
  <si>
    <t>CDS_ACTIVITY_DATE</t>
  </si>
  <si>
    <t>CDS Activity Date</t>
  </si>
  <si>
    <t>ccyy-mm-dd</t>
  </si>
  <si>
    <t>BULKSTART</t>
  </si>
  <si>
    <t>Bulk period start date</t>
  </si>
  <si>
    <t>BULKEND</t>
  </si>
  <si>
    <t>Bulk period end date</t>
  </si>
  <si>
    <t>DATE_CREATED</t>
  </si>
  <si>
    <t>Date of record creation</t>
  </si>
  <si>
    <t>TIME_CREATED</t>
  </si>
  <si>
    <t>Time of record creation</t>
  </si>
  <si>
    <t>hh:mm:ss</t>
  </si>
  <si>
    <t>PATIENT IDENTITY</t>
  </si>
  <si>
    <t>Y/N</t>
  </si>
  <si>
    <t>WITHHELD</t>
  </si>
  <si>
    <t>Withheld identity reason</t>
  </si>
  <si>
    <t>Valid codes: 01,02,03,97,99</t>
  </si>
  <si>
    <t>If this field is populated Status Indicator of NHS number (field 20) must be populated</t>
  </si>
  <si>
    <t>NHS_NO</t>
  </si>
  <si>
    <t>NHS Number</t>
  </si>
  <si>
    <t>NHS_NO_STATUS</t>
  </si>
  <si>
    <t xml:space="preserve">Status Indicator of NHS number </t>
  </si>
  <si>
    <t xml:space="preserve">If Verified Status (value 01) - Local patient identifier (field 21), Local patient identifier Organisation (field 22), NHS Number (field 19) and Postcode (field 30) must be populated. If either the Local patient identifier (field 21) or Local patient identifier Organisation (field 22)  is populated the other must also be populated.                                                                                                          If Unverified Status (value not 01) and either the Local patient identifier (field 21) or Local patient identifier Organisation (field 22)  is populated the other must also be populated. </t>
  </si>
  <si>
    <t>LOCPATID</t>
  </si>
  <si>
    <t>Local patient identifier</t>
  </si>
  <si>
    <t>LOCAL_PATIENT_ID_ORG</t>
  </si>
  <si>
    <t>Local patient identifier Organisation</t>
  </si>
  <si>
    <t>NAME</t>
  </si>
  <si>
    <t>Patient name</t>
  </si>
  <si>
    <t>SURNAME</t>
  </si>
  <si>
    <t>Patient surname</t>
  </si>
  <si>
    <t>FORENAME</t>
  </si>
  <si>
    <t>Patient forename</t>
  </si>
  <si>
    <t>HOMEADD1</t>
  </si>
  <si>
    <t>Patient usual address line 1</t>
  </si>
  <si>
    <t>N</t>
  </si>
  <si>
    <t>At least 2 address lines are required if address is used</t>
  </si>
  <si>
    <t>HOMEADD2</t>
  </si>
  <si>
    <t>Patient usual address line 2</t>
  </si>
  <si>
    <t>HOMEADD3</t>
  </si>
  <si>
    <t>Patient usual address line 3</t>
  </si>
  <si>
    <t>HOMEADD4</t>
  </si>
  <si>
    <t>Patient usual address line 4</t>
  </si>
  <si>
    <t>HOMEADD5</t>
  </si>
  <si>
    <t>Patient usual address line 5</t>
  </si>
  <si>
    <t>POSTCODE</t>
  </si>
  <si>
    <t>Postcode</t>
  </si>
  <si>
    <t>2-8</t>
  </si>
  <si>
    <t>v6.2.2 - minimum string length of 2 charcters if postcode is populated</t>
  </si>
  <si>
    <t>CCG</t>
  </si>
  <si>
    <t>CCG of Residence</t>
  </si>
  <si>
    <t>DOB</t>
  </si>
  <si>
    <t>Date of birth</t>
  </si>
  <si>
    <t>PATIENT CHARACTERISTICS</t>
  </si>
  <si>
    <t>SEX</t>
  </si>
  <si>
    <t>Patient's sex</t>
  </si>
  <si>
    <t>ETHCAT</t>
  </si>
  <si>
    <t>Ethnic Category</t>
  </si>
  <si>
    <t>ACC_STATUS (SNOMED CT)</t>
  </si>
  <si>
    <t>Accommodation Status (SNOMED CT)</t>
  </si>
  <si>
    <t>6-18</t>
  </si>
  <si>
    <t>SNOMED CT code</t>
  </si>
  <si>
    <t xml:space="preserve">PREF_LANG (SNOMED CT)
</t>
  </si>
  <si>
    <t xml:space="preserve">Preferred spoken language (SNOMED CT)
</t>
  </si>
  <si>
    <t>ACCESS_INFO (SNOMED CT)</t>
  </si>
  <si>
    <t>Accessible Information Professional Required Code (SNOMED CT)</t>
  </si>
  <si>
    <t>INTP_LANG (SNOMED CT)</t>
  </si>
  <si>
    <t>Interpreter Language (SNOMED CT)</t>
  </si>
  <si>
    <t>OVS_CHARGING</t>
  </si>
  <si>
    <t>Overseas visitor charging category at CDS activity date</t>
  </si>
  <si>
    <t>A,B,C,D,E,F,P,9 (or null)</t>
  </si>
  <si>
    <t>v6.2.2 - X no longer valid, 9 and P added</t>
  </si>
  <si>
    <t>GP REGISTRATION</t>
  </si>
  <si>
    <t>GPREG</t>
  </si>
  <si>
    <t>Specified GP code</t>
  </si>
  <si>
    <t>PRACREG</t>
  </si>
  <si>
    <t>GP practice code</t>
  </si>
  <si>
    <t>ATTENDANCE LOCATION</t>
  </si>
  <si>
    <t>SITTRT</t>
  </si>
  <si>
    <t>Site code (of treatment)</t>
  </si>
  <si>
    <t>5-9</t>
  </si>
  <si>
    <t>minimum characters 5, maximum characters 9</t>
  </si>
  <si>
    <t>MANDATORY</t>
  </si>
  <si>
    <t>DEPTTYPE</t>
  </si>
  <si>
    <t xml:space="preserve">A And E Department Type </t>
  </si>
  <si>
    <t>Valid codes: 01, 02,03, 04,05</t>
  </si>
  <si>
    <t>MANDATORY   v6.2.3 - removal of enumeration</t>
  </si>
  <si>
    <t>AMBULANCE DETAILS</t>
  </si>
  <si>
    <t>AMBCALLID</t>
  </si>
  <si>
    <t>Ambulance call identifier</t>
  </si>
  <si>
    <t>New field replacing Ambulance incident number</t>
  </si>
  <si>
    <t>ORGAMB</t>
  </si>
  <si>
    <t>Organisation code (conveying ambulance trust)</t>
  </si>
  <si>
    <t>ATTENDANCE ACTIVITY CHARACTERISTICS</t>
  </si>
  <si>
    <t>ATTENDANCE_ID</t>
  </si>
  <si>
    <t>Emergency care attendance identifier</t>
  </si>
  <si>
    <t>ARRMODE</t>
  </si>
  <si>
    <t>Emergency Care arrival mode code</t>
  </si>
  <si>
    <t>CATEGORY</t>
  </si>
  <si>
    <t>Emergency care attendance category code</t>
  </si>
  <si>
    <t>Valid codes: 1,2,3,4</t>
  </si>
  <si>
    <t>ATTENDANCE_SOURCE</t>
  </si>
  <si>
    <t>Emergency Care Attendance Source</t>
  </si>
  <si>
    <t>ATTENDANCE_ORGCODE</t>
  </si>
  <si>
    <t>Organisation Site Identifier (Emergency Care Attendance Source)</t>
  </si>
  <si>
    <t>ARRIVAL_DATE</t>
  </si>
  <si>
    <t>Arrival date</t>
  </si>
  <si>
    <t>ARRIVAL_TIME</t>
  </si>
  <si>
    <t>Arrival time</t>
  </si>
  <si>
    <t>AGE_AT_CDS</t>
  </si>
  <si>
    <t xml:space="preserve">Age At CDS Activity Date </t>
  </si>
  <si>
    <t>ASSDATE</t>
  </si>
  <si>
    <t>Initial assessment date</t>
  </si>
  <si>
    <t>ASSTIME</t>
  </si>
  <si>
    <t>Initial assessment time</t>
  </si>
  <si>
    <t>ACUITY</t>
  </si>
  <si>
    <t>Emergency Care Acuity (SNOMED CT)</t>
  </si>
  <si>
    <t>CHIEF_COMPLIANT</t>
  </si>
  <si>
    <t>Emergency Care Chief Complaint (SNOMED CT)</t>
  </si>
  <si>
    <t>TREATDATE</t>
  </si>
  <si>
    <t>Date seen for treatment</t>
  </si>
  <si>
    <t>TREATTIME</t>
  </si>
  <si>
    <t>Time seen for treatment</t>
  </si>
  <si>
    <t>SERVICE AGREEMENT DETAILS</t>
  </si>
  <si>
    <t>SERIAL_NO</t>
  </si>
  <si>
    <t>Commissioning serial number</t>
  </si>
  <si>
    <t>CONT_LINE_NO</t>
  </si>
  <si>
    <t>Service Agreement Line Number</t>
  </si>
  <si>
    <t>PROVIDER_REF_NO</t>
  </si>
  <si>
    <t>Provider Reference</t>
  </si>
  <si>
    <t>PURCHASER_REF</t>
  </si>
  <si>
    <t>Commisioner Reference</t>
  </si>
  <si>
    <t>PROVIDER</t>
  </si>
  <si>
    <t>Provider code</t>
  </si>
  <si>
    <t>3-6</t>
  </si>
  <si>
    <t>COMM_CODE</t>
  </si>
  <si>
    <t>Commissioner code</t>
  </si>
  <si>
    <t>EMERGENCY CARE DIAGNOSES</t>
  </si>
  <si>
    <t>DIAG_COUNT</t>
  </si>
  <si>
    <t>Count of the number of diagnosis groups</t>
  </si>
  <si>
    <t>3</t>
  </si>
  <si>
    <t>Count of number of diagnsosis groups held in field 67</t>
  </si>
  <si>
    <t>DIAG_GROUP</t>
  </si>
  <si>
    <t>Diagnosis groups</t>
  </si>
  <si>
    <t>41</t>
  </si>
  <si>
    <t>Repeating groups field</t>
  </si>
  <si>
    <t>Composite of 3 diagnosis fields. For each group that exists all fields must be populated:                                                                                           1. Diagnosis Code (SNOMED CT code)                                                                                                      2. Coded Clinical Entry Sequence Number (1-5 characters)                                                                                       3. Diagnosis Qualifier (SNOMED CT code)                                                                                                                                                                    Each group should be separated from the next group by a tilde character.  Each field within a group should be separated by ^ character.                                                                            v6.2.2 - minimum field length of 1 character added for Coded Clinical Entry Sequence Number</t>
  </si>
  <si>
    <t>EMERGENCY CARE INVESTIGATIONS</t>
  </si>
  <si>
    <t>INVEST_COUNT</t>
  </si>
  <si>
    <t>Count of the number of investigation groups</t>
  </si>
  <si>
    <t>Count of number of investigation groups held in field 69</t>
  </si>
  <si>
    <t>INVEST_GROUP</t>
  </si>
  <si>
    <t>Investigation groups</t>
  </si>
  <si>
    <t>36</t>
  </si>
  <si>
    <t>Composite of 3 investigation fields. For each group that exists the investigation code must be populated:                                                                                                                            1. Investigation Code (SNOMED CT code)                                                                                                      2. Investigation Date (ccyy-mm-dd)                                                                                         3. Investigtion Time  (hh:mm:ss )                                                                                                                                                                        Each group should be separated from the next group by a tilde character.  Each field within a group should be separated by ^ character.</t>
  </si>
  <si>
    <t>EMERGENCY CARE TREATMENTS</t>
  </si>
  <si>
    <t>TREAT_COUNT</t>
  </si>
  <si>
    <t>Count of the number of treatment code groups</t>
  </si>
  <si>
    <t>Count of number of treatment groups held in field 71</t>
  </si>
  <si>
    <t>TREAT_GROUP</t>
  </si>
  <si>
    <t>Treatment code groups</t>
  </si>
  <si>
    <t>Composite of 3 treatment code fields.  For each group that exists the treatment code must be populated:                                                                                                                            1. Treatment Code (SNOMED CT code)                                                                                                      2. Treatment Date (ccyy-mm-dd)                                                                                             3. Treatment Time  (hh:mm:ss )                                                                                                                                                                        Each group should be separated from the next group by a tilde character.  Each field within a group should be separated by ^ character.</t>
  </si>
  <si>
    <t>PATIENT PATHWAY</t>
  </si>
  <si>
    <t>UBRN</t>
  </si>
  <si>
    <t>Unique Booking Reference Number Converted</t>
  </si>
  <si>
    <t xml:space="preserve">If any field in the Patient Pathway group is populated either field 72 or 73 must be populated </t>
  </si>
  <si>
    <t>PPI</t>
  </si>
  <si>
    <t>Patient Pathway Identifier</t>
  </si>
  <si>
    <t>OCPPII</t>
  </si>
  <si>
    <t>Organisation Code Patient Pathway Identifier Issuer</t>
  </si>
  <si>
    <t xml:space="preserve">If any field in the Patient Pathway group is populated this field must be populated </t>
  </si>
  <si>
    <t>RTPS</t>
  </si>
  <si>
    <t>Referral to Treatment Period Status</t>
  </si>
  <si>
    <t>WAITMEAS</t>
  </si>
  <si>
    <t>Waiting time measurement type</t>
  </si>
  <si>
    <t>01,02,09</t>
  </si>
  <si>
    <t>RTPSD</t>
  </si>
  <si>
    <t>Referral to Treatment Period Start Date</t>
  </si>
  <si>
    <t>If present must be valid</t>
  </si>
  <si>
    <t>RTPED</t>
  </si>
  <si>
    <t>Referral to Treatment Period End Date</t>
  </si>
  <si>
    <t xml:space="preserve">MENTAL HEALTH ACT LEGAL STATUS </t>
  </si>
  <si>
    <t>MENTAL_HEALTH_COUNT</t>
  </si>
  <si>
    <t>Mental Health Act Legal Status count</t>
  </si>
  <si>
    <t>Count of the number of mental health act legal status groups</t>
  </si>
  <si>
    <t>Count of number of mental health act legal status groups held in field 80</t>
  </si>
  <si>
    <t>MENTAL_HEALTH</t>
  </si>
  <si>
    <t>Mental Health Act Legal Status</t>
  </si>
  <si>
    <t>38</t>
  </si>
  <si>
    <r>
      <t xml:space="preserve">Composite of 5 mental health act legal status fields.                                                               1. Start Date (Mental Health Act Legal Status Classification Assignment Period)  (ccyy-mm-dd)                                                                                                                                            2. Start Time (Mental Health Act Legal Status Classification Assignment Period)  (hh:mm:ss)                                                                              3. Expiry Date (Mental Health Act Legal Status Classification)  (ccyy-mm-dd)                                                                                 4. Expiry Time (Mental Health Act Legal Status Classification)  (hh:mm:ss)                                                                  5. Mental Health Act Legal Status Classification Code  (2AN) </t>
    </r>
    <r>
      <rPr>
        <b/>
        <sz val="8"/>
        <color indexed="17"/>
        <rFont val="Arial"/>
        <family val="2"/>
      </rPr>
      <t xml:space="preserve">Mandatory if any fields in Mental Health group populated                                               </t>
    </r>
    <r>
      <rPr>
        <sz val="8"/>
        <color indexed="17"/>
        <rFont val="Arial"/>
        <family val="2"/>
      </rPr>
      <t xml:space="preserve">                                             Each group should be separated from the next group by a tilde character.  Each field within a group should be separated by ^ character.                                                                           v6.2.2 - Mental heatth startt date and start time are no longer mandatory fields.                      v6.2.3 - removal of Legal Status Classification code value enumeration</t>
    </r>
  </si>
  <si>
    <t>INJURY CHARACTERISTICS</t>
  </si>
  <si>
    <t>INJURY_DATE</t>
  </si>
  <si>
    <t>Injury Date</t>
  </si>
  <si>
    <t>10</t>
  </si>
  <si>
    <t>If present must be valid _ Mandatory if any Injury characteristics group fields are populated</t>
  </si>
  <si>
    <t>INJURY_TIME</t>
  </si>
  <si>
    <t>Injury Time</t>
  </si>
  <si>
    <t>8</t>
  </si>
  <si>
    <t>INJURY_PLACE</t>
  </si>
  <si>
    <t>Emergency Care Place of Injury (SNOMED CT)</t>
  </si>
  <si>
    <t>INJURY_LAT</t>
  </si>
  <si>
    <t>Emergency Care Place of Injury (Latitude)</t>
  </si>
  <si>
    <t>9</t>
  </si>
  <si>
    <t>Format/maximum: 2N.6N</t>
  </si>
  <si>
    <t>if this field is populated, field 85 must populated as well</t>
  </si>
  <si>
    <t>INJURY_LONG</t>
  </si>
  <si>
    <t>Emergency Care Place of Injury (Longitude)</t>
  </si>
  <si>
    <t>Format/maximum: 2N.6N (can be preceded by a + or - sign)</t>
  </si>
  <si>
    <t>if this field is populated, field 84 must populated as well</t>
  </si>
  <si>
    <t>INJURY_INTENT</t>
  </si>
  <si>
    <t>Emergency Care Injury Intent (SNOMED CT)</t>
  </si>
  <si>
    <t>INJURY_ACT_STATUS</t>
  </si>
  <si>
    <t>Emergency Care Injury Activity Status (SNOMED CT)</t>
  </si>
  <si>
    <t>INJURY_ACT_TYPE</t>
  </si>
  <si>
    <t>Emergency Care Injury Activity Type (SNOMED CT)</t>
  </si>
  <si>
    <t>INJURY_MECHANISM</t>
  </si>
  <si>
    <t>Emergency Care Injury Mechanism (SNOMED CT)</t>
  </si>
  <si>
    <t>INJURY_ALCOHOLDRUG_COUNT</t>
  </si>
  <si>
    <t>Emergency Care Injury Alcohol Or Drug count</t>
  </si>
  <si>
    <t>Count of the number of Injury Alcohol or Drug codes Codes</t>
  </si>
  <si>
    <t>Count of number of drug and alcohol codes held in field 91</t>
  </si>
  <si>
    <t>INJURY_ALCOHOLDRUG</t>
  </si>
  <si>
    <t>Emergency Care Injury Alcohol Or Drug Involvement (SNOMED CT)</t>
  </si>
  <si>
    <t>SNOMED CT codes - repeating field</t>
  </si>
  <si>
    <t>Composite field. 
Consists of drug &amp; alcohol codes as repeating fields separated by the tile ~ character.</t>
  </si>
  <si>
    <t xml:space="preserve">PATIENT CLINICAL HSITORY </t>
  </si>
  <si>
    <t>COMORBIDITY_COUNT</t>
  </si>
  <si>
    <t>Comorbidity count</t>
  </si>
  <si>
    <t>Count of the number of Comorbidity Codes</t>
  </si>
  <si>
    <t>Count of number of comorbidity codes held in field 93</t>
  </si>
  <si>
    <t>COMORBIDITY</t>
  </si>
  <si>
    <t>Comorbidity (SNOMED CT)</t>
  </si>
  <si>
    <t>Composite field. 
Consists of comorbidity codes as repeating fields separated by the tile ~ character.</t>
  </si>
  <si>
    <t>CARE PROFESSIONALS (EMERGENCY CARE)</t>
  </si>
  <si>
    <t>CARE_PROF_COUNT</t>
  </si>
  <si>
    <t>Care Professionals count</t>
  </si>
  <si>
    <t>Count of the number of Care Professional groups</t>
  </si>
  <si>
    <t>Count of number of care professional groups held in field 95</t>
  </si>
  <si>
    <t>CARE_PRO</t>
  </si>
  <si>
    <t>Care Professionals</t>
  </si>
  <si>
    <t>62</t>
  </si>
  <si>
    <t xml:space="preserve">Composite of 5 care professional fields. For each group that exists all fields must be populated:                                                                                                                                 1. Professional registration issuer code 2AN                                                                          2. Professional registration entry identifier 32AN                                                                     3. Care Professional Tier 2AN                                                                                                  4. Professional Discharge Responsibility Indicator 1AN                                                      Each group should be separated from the next group by a tilde character.  Each field within a group should be separated by ^ character.                                                                            v6.2.2 - 04 added as a valid code for Professional registration issuer code 2AN                    v6.2.3 - addition of extra field:                                                                                                   5. Care Professional Clinical Responsibility Timestamp 25AN                                                   v6.2.3 Removal of enumeration for Professional Registration Issuer Code  </t>
  </si>
  <si>
    <t>REFERRALS TO OTHER SERVICES</t>
  </si>
  <si>
    <t>REF_OTHERSERVICES_COUNT</t>
  </si>
  <si>
    <t>ReferralToOtherServices Count</t>
  </si>
  <si>
    <t>Count of the number of Referrals To Other Services groups</t>
  </si>
  <si>
    <t>Count of the number of Referrals To Other Services groups held in field 97</t>
  </si>
  <si>
    <t>REF_OTHERSERVICES</t>
  </si>
  <si>
    <t>ReferralToOtherServices</t>
  </si>
  <si>
    <t>54</t>
  </si>
  <si>
    <t>Composite of 5 referral to other services fields.                                                                     1. Referred To Service (SNOMED CT)   (min 6 max 18 characters)                                                                      2. Activity Service Request Date (Emergency Care)   (ccyy-mm-dd) (Mandatory if any fields in group are populated)                                                                                                            3. Activity Service Request Time (Emergency Care)   (hh:mm:ss)  (Mandatory if any fields in group are populated)                                                                                                                4. Referred To Service Assessment Date   (ccyy-mm-dd)                                                                    5. Referred To Service Assessment Time   (hh:mm:ss)                                                           Each group should be separated from the next group by a tilde character.  Each field within a group should be separated by ^ character.</t>
  </si>
  <si>
    <t>DISCHARGE FROM EMERGENCY CARE</t>
  </si>
  <si>
    <t>ADMIT_DATE</t>
  </si>
  <si>
    <t>Decided To Admit Date</t>
  </si>
  <si>
    <t>ADMIT_TIME</t>
  </si>
  <si>
    <t>Decided To Admit Time</t>
  </si>
  <si>
    <t>ACTIVITY_TREAT_FUNCTION</t>
  </si>
  <si>
    <t>Activity Treatment Function Code (Decision To Admit)</t>
  </si>
  <si>
    <t>DISCH_STATUS</t>
  </si>
  <si>
    <t>Emergency Care Discharge Status (SNOMED CT)</t>
  </si>
  <si>
    <t>required from October 2017</t>
  </si>
  <si>
    <t>CONCLUSION_DATE</t>
  </si>
  <si>
    <t>Attendance Conclusion Date</t>
  </si>
  <si>
    <t xml:space="preserve">v.6.2.3 - redundant field - field should still exist and the field length restriction will still apply but any population will not be processed </t>
  </si>
  <si>
    <t>CONCLUSION_TIME</t>
  </si>
  <si>
    <t>Attendance Conclusion Time</t>
  </si>
  <si>
    <t>DEPART_DATE</t>
  </si>
  <si>
    <t>Departure Date</t>
  </si>
  <si>
    <t>DEPART_TIME</t>
  </si>
  <si>
    <t>Departure Time</t>
  </si>
  <si>
    <t>SAFEGUARDING_CONCERN_COUNT</t>
  </si>
  <si>
    <t>Safeguarding Concern count</t>
  </si>
  <si>
    <t>?</t>
  </si>
  <si>
    <t>Count of the number of Safeguarding Concern Codes</t>
  </si>
  <si>
    <t>Count of number of safegaurding concern codes held in field 107</t>
  </si>
  <si>
    <t>SAFEGUARDING_CONCERN</t>
  </si>
  <si>
    <t>Safeguarding Concern (SNOMED CT)</t>
  </si>
  <si>
    <t>Composite field. 
Consists of safeguarding concern codes as repeating fields separated by the tile ~ character.</t>
  </si>
  <si>
    <t>DISCH_DEST</t>
  </si>
  <si>
    <t>Emergency Care Discharge Destination (SNOMED CT)</t>
  </si>
  <si>
    <t>DISCH_ORGCODE</t>
  </si>
  <si>
    <t>Organisation Site Identifier (Discharge From Emergency Care)</t>
  </si>
  <si>
    <t>DISCH_FOLLOWUP</t>
  </si>
  <si>
    <t>Emergency Care Discharge Follow Up (SNOMED CT)</t>
  </si>
  <si>
    <t>DISCH_INFO</t>
  </si>
  <si>
    <t>Emergency Care Discharge Information Given (SNOMED CT)</t>
  </si>
  <si>
    <t>RESEARCH AND OUTBREAK NOTIFICATION</t>
  </si>
  <si>
    <t>CLINICAL_TRIAL</t>
  </si>
  <si>
    <t>Clinical Trial Identifier</t>
  </si>
  <si>
    <t>DISEASE_OUTBREAK_DESC</t>
  </si>
  <si>
    <t>Disease Outbreak Notification Description</t>
  </si>
  <si>
    <t>v6.2.3 replaces Disease Outbreak Notification. If this field is populated 115 should not be</t>
  </si>
  <si>
    <t>CDS v6.2.3 NEW FIELDS</t>
  </si>
  <si>
    <t>DISEASE_OUTBREAK_NOT</t>
  </si>
  <si>
    <t>Disease Outbreak Notification</t>
  </si>
  <si>
    <t>member of Research and Outbreak Notification group. If this field is populated 114 should not be</t>
  </si>
  <si>
    <t>CARE_CONTROL_ID</t>
  </si>
  <si>
    <t>Care Contact Identifier (Ambulance service)</t>
  </si>
  <si>
    <t>member of the Ambulance Details group</t>
  </si>
  <si>
    <t>EXPECTED_DT_TREATMENT_COUNT</t>
  </si>
  <si>
    <t>Expected Date and Time of Treatment Count</t>
  </si>
  <si>
    <t>Count of the number of Expected Date and Time of Treatment groups</t>
  </si>
  <si>
    <t>Count of the number of Expected Date and Time of Treatment groups held in field 118</t>
  </si>
  <si>
    <t>EXPECTED_DT_TREATMENT</t>
  </si>
  <si>
    <t>Expected Date and Time of Treatment</t>
  </si>
  <si>
    <t xml:space="preserve">Composite of 2 expected date and time of treatment fields.                                                        1. Emergency Care Expected Date and Timestamp of Treatment 25AN                                               2. Emergency Care Treatment Allocation Timestamp 25AN                                                   Each group should be separated from the next group by a tilde character.  Each field within a group should be separated by ^ character.   </t>
  </si>
  <si>
    <t>CODED_SCORED_ASS_COUNT</t>
  </si>
  <si>
    <t>Coded Scored Assessment Count</t>
  </si>
  <si>
    <t>Count of the number of Coded Scored Assessment groups</t>
  </si>
  <si>
    <t>Count of the number of Coded Scored Assessment groups held in field 120</t>
  </si>
  <si>
    <t>CODED_SCORED_ASS</t>
  </si>
  <si>
    <t>Coded Scored Assessment</t>
  </si>
  <si>
    <t>Composite of 3 coded scored assessment fields.                                                                   1. Coded Assessment Tool Type  (SNOMED CT code)                                                            2. Person Score 5AN                                                                                                               3. Assessment Tool Validation Timestamp 25AN                                                                 Each group should be separated from the next group by a tilde character.  Each field within a group should be separated by ^ character.                                                                           If any fields in this group are populated both Coded Assessment Tool Type and Assessment Tool Validation Timestamp become mandatory</t>
  </si>
  <si>
    <t>CODED_SCORED_OBS_COUNT</t>
  </si>
  <si>
    <t>Coded Clinical Observations Count</t>
  </si>
  <si>
    <t>Count of the number of Coded Clinical Observations groups</t>
  </si>
  <si>
    <t>Count of the number of Coded Clinical Observations groups held in field 122</t>
  </si>
  <si>
    <t>CODED_SCORED_OBS</t>
  </si>
  <si>
    <t>Coded Clinical Observations</t>
  </si>
  <si>
    <t>Composite of 4 coded clincial observations                                                                               1. Coded Observation (SNOMED CT code)                                                                               2. Observation Value 10AN                                                                                                     3. UCUM Unit Of Measurement 10AN                                                                                       4. Colded Observation Timestamp 25AN                                                                              Each group should be separated from the next group by a tilde character.  Each field within a group should be separated by ^ character.                                                                           If any fields in this group are populated both Coded Observation and Colded Observation Timestamp become mandatory</t>
  </si>
  <si>
    <t>CODED_SCORED_FIND_COUNT</t>
  </si>
  <si>
    <t>Coded Clinical Findings Count</t>
  </si>
  <si>
    <t>Count of the number of Coded Clinical Findings groups</t>
  </si>
  <si>
    <t>Count of the number of Coded Clinical Findings groups held in field 124</t>
  </si>
  <si>
    <t>CODED_SCORED_FIND</t>
  </si>
  <si>
    <t>Coded Clinical Findings</t>
  </si>
  <si>
    <t xml:space="preserve">Composite of 2 coded clincial findings fields.                                                                          1. Coded Findings (SNOMED CT code)                                                                                     2. Coded Finding Timestamp 25AN                                                                                       Each group should be separated from the next group by a tilde character.  Each field within a group should be separated by ^ character.                                                                           If either of these fields is populated the other most be populated as well   </t>
  </si>
  <si>
    <t>EMERGENCY_CCRTP_TIMESTAMP</t>
  </si>
  <si>
    <t>Emergency Care Clinically Read To Proceed Timestamp</t>
  </si>
  <si>
    <t>member of Discharge from Emergency Care group</t>
  </si>
  <si>
    <t>ETHNIC_2021</t>
  </si>
  <si>
    <t>Ethnic Category 2021</t>
  </si>
  <si>
    <t>New pilot item - member of Patient Characteristics group</t>
  </si>
  <si>
    <t>ASSAULT_LOC_DESC</t>
  </si>
  <si>
    <t>Assault Location Description</t>
  </si>
  <si>
    <t>Free text</t>
  </si>
  <si>
    <t>New pilot item - member of Injury Characteristics group</t>
  </si>
  <si>
    <t>Admitted Patient Care (APC) Record Layout</t>
  </si>
  <si>
    <t>Field Description</t>
  </si>
  <si>
    <t>Type</t>
  </si>
  <si>
    <t>CDS Types</t>
  </si>
  <si>
    <t>Validation</t>
  </si>
  <si>
    <t>Previous Data Field Name If Replaced For v6.2</t>
  </si>
  <si>
    <t>AN = Alphanumeric
N = Numeric</t>
  </si>
  <si>
    <t>G = General
D = Delivery
B = Birth
HB = Home Birth
HD = Home Delivery
P = Psychiatric Census</t>
  </si>
  <si>
    <t>All data Items must have valid NHS Data Dictionary/XML Schema values.
All dates and times if present must be correctly formated and valid</t>
  </si>
  <si>
    <t>CDSTypeCode</t>
  </si>
  <si>
    <t>AN</t>
  </si>
  <si>
    <t>G,B,D,HB,HD,P</t>
  </si>
  <si>
    <t>Must be 120,130,140,150,160,170,180,190 or 200</t>
  </si>
  <si>
    <t>CDSType</t>
  </si>
  <si>
    <t>CDSProtocolIdentifierCode</t>
  </si>
  <si>
    <t>Must be 010 or 020</t>
  </si>
  <si>
    <t>CDSProtocolIdentifier</t>
  </si>
  <si>
    <t>CDSUniqueIdentifier</t>
  </si>
  <si>
    <t>CDSTestIndicator</t>
  </si>
  <si>
    <t>T = Test 
(If value is T, t or 1 then "T" will be mapped to XML)</t>
  </si>
  <si>
    <t>redundant for v6.2</t>
  </si>
  <si>
    <t>CDSBulkReplacementGroupCode</t>
  </si>
  <si>
    <r>
      <t>BULK ONLY</t>
    </r>
    <r>
      <rPr>
        <sz val="8"/>
        <rFont val="Arial"/>
        <family val="2"/>
      </rPr>
      <t xml:space="preserve">
Only one value permitted throughout interchange:
010 (Finished General, Delivery and Birth Episodes) CDS Types 120,130,140
020 (Unfinished General, Delivery and Birth Episodes) CDS Types 180,190,200
030 (Other Delivery) CDS Types 160
040 (Other Birth) CDS Types 150
050 (Detained and/or Long Term Psychiatric Census) CDS Types 170</t>
    </r>
  </si>
  <si>
    <t>CDSBulkReplacementGroup</t>
  </si>
  <si>
    <t>CDSActivityDate</t>
  </si>
  <si>
    <r>
      <t xml:space="preserve">Must be present and not in future
   for Bulk must be between CDSReportPeriodStartDate and CDSReportPeriodEndDate
   for Net must be &lt;= CDSApplicableDate
</t>
    </r>
    <r>
      <rPr>
        <b/>
        <sz val="8"/>
        <rFont val="Arial"/>
        <family val="2"/>
      </rPr>
      <t>For CDS Type 170 and the EAL "Census" CDS Types this data element carries the CDS CENSUS DATE.</t>
    </r>
    <r>
      <rPr>
        <sz val="8"/>
        <rFont val="Arial"/>
        <family val="2"/>
      </rPr>
      <t xml:space="preserve">
Every CDS Type has a "CDS Originating Date" contained within the CDS data that must be used to populate the CDS ACTIVITY DATE.</t>
    </r>
  </si>
  <si>
    <t>CDSExtractDate</t>
  </si>
  <si>
    <r>
      <t>BULK ONLY</t>
    </r>
    <r>
      <rPr>
        <sz val="8"/>
        <rFont val="Arial"/>
        <family val="2"/>
      </rPr>
      <t xml:space="preserve">
Must be present, valid and consistent with other records</t>
    </r>
  </si>
  <si>
    <t>CDSExtractTime</t>
  </si>
  <si>
    <t>CDSReportPeriodStartDate</t>
  </si>
  <si>
    <r>
      <t>BULK ONLY</t>
    </r>
    <r>
      <rPr>
        <sz val="8"/>
        <rFont val="Arial"/>
        <family val="2"/>
      </rPr>
      <t xml:space="preserve">
Must be present and valid</t>
    </r>
  </si>
  <si>
    <t>CDSReportPeriodEndDate</t>
  </si>
  <si>
    <t>CDSUpdateType</t>
  </si>
  <si>
    <r>
      <t>NET ONLY</t>
    </r>
    <r>
      <rPr>
        <sz val="8"/>
        <rFont val="Arial"/>
        <family val="2"/>
      </rPr>
      <t xml:space="preserve">
Must be 1 (Deletion) or 9 (Insertion/Replacement)</t>
    </r>
  </si>
  <si>
    <t>CDSApplicableDate</t>
  </si>
  <si>
    <r>
      <t>NET ONLY</t>
    </r>
    <r>
      <rPr>
        <sz val="8"/>
        <rFont val="Arial"/>
        <family val="2"/>
      </rPr>
      <t xml:space="preserve">
Must be present and valid</t>
    </r>
  </si>
  <si>
    <t>CDSApplicableTime</t>
  </si>
  <si>
    <t>OrganisationCode_CDSSenderIdentity</t>
  </si>
  <si>
    <t>Mandatory. Must be present and 3 to 5 chars</t>
  </si>
  <si>
    <t>OrganisationCode_CDSPrimeRecipientIdentity</t>
  </si>
  <si>
    <t>OrganisationCode_CDSCopyRecipientIdentity_1</t>
  </si>
  <si>
    <t>OrganisationCode_CDSCopyRecipientIdentity_2</t>
  </si>
  <si>
    <t>OrganisationCode_CDSCopyRecipientIdentity_3</t>
  </si>
  <si>
    <t>OrganisationCode_CDSCopyRecipientIdentity_4</t>
  </si>
  <si>
    <t>OrganisationCode_CDSCopyRecipientIdentity_5</t>
  </si>
  <si>
    <t>OrganisationCode_CDSCopyRecipientIdentity_6</t>
  </si>
  <si>
    <t>OrganisationCode_CDSCopyRecipientIdentity_7</t>
  </si>
  <si>
    <t>Person Group (Patient)</t>
  </si>
  <si>
    <t>LocalPatientIdentifier</t>
  </si>
  <si>
    <t>OrganisationCode_LocalPatientIdentifier</t>
  </si>
  <si>
    <t>NHSNumber</t>
  </si>
  <si>
    <t>If present must be 10 chars</t>
  </si>
  <si>
    <t>PersonBirthDate</t>
  </si>
  <si>
    <t>BirthWeight</t>
  </si>
  <si>
    <t>B,HB</t>
  </si>
  <si>
    <t>LiveOrStillBirthCode</t>
  </si>
  <si>
    <t>for v6.2 name change and format change from N to AN</t>
  </si>
  <si>
    <t>CarerSupportIndicator</t>
  </si>
  <si>
    <t>G,D,HD,P</t>
  </si>
  <si>
    <t>MentalHealthActLegalStatusClassificationCode_OnAdmission</t>
  </si>
  <si>
    <t>G,D,P</t>
  </si>
  <si>
    <t>LegalStatusClassificationCode_OnAdmission</t>
  </si>
  <si>
    <t>MentalHealthActLegalStatusClassificationCode_AtCensusDate</t>
  </si>
  <si>
    <t>P</t>
  </si>
  <si>
    <t>LegalStatusClassificationCode_OnCensus</t>
  </si>
  <si>
    <t>EthnicCategory</t>
  </si>
  <si>
    <t>PersonMaritalStatus</t>
  </si>
  <si>
    <t>NHSNumberStatusIndicatorCode</t>
  </si>
  <si>
    <t>NHSNumberStatusIndicator</t>
  </si>
  <si>
    <t>PersonGenderCodeCurrent</t>
  </si>
  <si>
    <t>PersonGenderCurrent</t>
  </si>
  <si>
    <t>PregnancyTotalPreviousPregnancies</t>
  </si>
  <si>
    <t>v6.2 max increase to 29</t>
  </si>
  <si>
    <t>D,HD</t>
  </si>
  <si>
    <t>DateDetentionCommenced</t>
  </si>
  <si>
    <t>AgeAtCensus</t>
  </si>
  <si>
    <t>DurationOfCareToPsychiatricCensusDate</t>
  </si>
  <si>
    <t>DurationOfDetention</t>
  </si>
  <si>
    <t>MentalCategory</t>
  </si>
  <si>
    <t>redundant for v6.2 from April 2013</t>
  </si>
  <si>
    <t>StatusOfPatientIncludedInThePsychiatricCensusCode</t>
  </si>
  <si>
    <t>StatusOfPatientIncludedInThePsychiatricCensus</t>
  </si>
  <si>
    <t>PersonFullName</t>
  </si>
  <si>
    <t>PersonTitle</t>
  </si>
  <si>
    <t>PersonGivenName</t>
  </si>
  <si>
    <t>Mandatory (if data exists in Fields 44 to 48)</t>
  </si>
  <si>
    <t>PersonFamilyName</t>
  </si>
  <si>
    <t>PersonNameSuffix</t>
  </si>
  <si>
    <t>PersonInititials</t>
  </si>
  <si>
    <t>PersonRequestedName</t>
  </si>
  <si>
    <t>UnstructuredAddress</t>
  </si>
  <si>
    <t>StructuredAddressLine_1</t>
  </si>
  <si>
    <t>At least 2 Structured Address lines must be present if data entered</t>
  </si>
  <si>
    <t>StructuredAddressLine_2</t>
  </si>
  <si>
    <t>StructuredAddressLine_3</t>
  </si>
  <si>
    <t>StructuredAddressLine_4</t>
  </si>
  <si>
    <t>StructuredAddressLine_5</t>
  </si>
  <si>
    <t>PostcodeOfUsualAddress</t>
  </si>
  <si>
    <t>OrganisationCode_ResidenceResponsibility</t>
  </si>
  <si>
    <t>5</t>
  </si>
  <si>
    <t xml:space="preserve">for v6.2 name change and format change from N to AN - PCT prior to April 2013, CCG from April 2013 </t>
  </si>
  <si>
    <t>OrganisationCode_PCTOfResidence</t>
  </si>
  <si>
    <t>Hospital Provider Spell</t>
  </si>
  <si>
    <t>HospitalProviderSpellNumber</t>
  </si>
  <si>
    <t>G,B,D,P</t>
  </si>
  <si>
    <t>AdministrativeCategoryCode</t>
  </si>
  <si>
    <t>AdministrativeCategory</t>
  </si>
  <si>
    <t>PatientClassificationCode</t>
  </si>
  <si>
    <t>PatientClassification</t>
  </si>
  <si>
    <t>AdmissionMethodCode_HospitalProviderSpell</t>
  </si>
  <si>
    <t>AdmissionMethod_HospitalProviderSpell</t>
  </si>
  <si>
    <t>DischargeDestinationCode_HospitalProviderSpell</t>
  </si>
  <si>
    <t>DischargeDestination_HospitalProviderSpell</t>
  </si>
  <si>
    <t>DischargeMethodCode_HospitalProviderSpell</t>
  </si>
  <si>
    <t>DischargeMethod_HospitalProviderSpell</t>
  </si>
  <si>
    <t>SourceOfAdmissionCode_HospitalProviderSpell</t>
  </si>
  <si>
    <t>SourceOfAdmission_HospitalProviderSpell</t>
  </si>
  <si>
    <t>StartDate_HospitalProviderSpell</t>
  </si>
  <si>
    <t>DischargeDate_HospitalProviderSpell</t>
  </si>
  <si>
    <t>G,B,D</t>
  </si>
  <si>
    <t>AgeOnAdmission</t>
  </si>
  <si>
    <t>DischargeReadyDate_HospitalProviderSpell</t>
  </si>
  <si>
    <t>Consultant Episode - Activity Characteristics</t>
  </si>
  <si>
    <t>EpisodeNumber</t>
  </si>
  <si>
    <t>FirstRegularDayOrNightAdmissionCode</t>
  </si>
  <si>
    <t xml:space="preserve"> </t>
  </si>
  <si>
    <t xml:space="preserve">G </t>
  </si>
  <si>
    <t>FirstRegularDayOrNightAdmission</t>
  </si>
  <si>
    <t>LastEpisodeInSpellIndicatorCode</t>
  </si>
  <si>
    <t>LastEpisodeInSpellIndicator</t>
  </si>
  <si>
    <t>NeonatalLevelOfCareCode</t>
  </si>
  <si>
    <t xml:space="preserve">G,B </t>
  </si>
  <si>
    <t>NeonatalLevelOfCare</t>
  </si>
  <si>
    <t>OperationStatusCode</t>
  </si>
  <si>
    <t>OperationStatus</t>
  </si>
  <si>
    <t>PsychiatricPatientStatusCode</t>
  </si>
  <si>
    <t>PsychiatricPatientStatus</t>
  </si>
  <si>
    <t>StartDate_Episode</t>
  </si>
  <si>
    <r>
      <t>CDS TYPES 180,190,200 ONLY</t>
    </r>
    <r>
      <rPr>
        <sz val="8"/>
        <rFont val="Arial"/>
        <family val="2"/>
      </rPr>
      <t xml:space="preserve">
Must be present and not in future
   for Bulk must be &gt;= CDSReportPeriodStartDate and &lt;= CDSReportPeriodEndDate
   for Net must be &lt;= CDSApplicableDate</t>
    </r>
  </si>
  <si>
    <t>EndDate_Episode</t>
  </si>
  <si>
    <r>
      <t>CDS TYPES 120,130,140 ONLY</t>
    </r>
    <r>
      <rPr>
        <sz val="8"/>
        <rFont val="Arial"/>
        <family val="2"/>
      </rPr>
      <t xml:space="preserve">
Must be present and not in future
   for Bulk must be &gt;= CDSReportPeriodStartDate and &lt;= CDSReportPeriodEndDate
   for Net must be &lt;= CDSApplicableDate</t>
    </r>
  </si>
  <si>
    <t>AgeAtCDSActivityDate</t>
  </si>
  <si>
    <t>DetainedAndOrLongTermPsychiatricCensusDate</t>
  </si>
  <si>
    <t>Consultant Episode - Service Agreement Details</t>
  </si>
  <si>
    <t>CommissioningSerialNumber</t>
  </si>
  <si>
    <t>NHSServiceAgreementLineNumber</t>
  </si>
  <si>
    <t>ProviderReferenceNumber</t>
  </si>
  <si>
    <t>CommissionerReferenceNumber</t>
  </si>
  <si>
    <t>OrganisationCode_CodeOfProvider</t>
  </si>
  <si>
    <t>v6.2 - MANDATORY FIELD</t>
  </si>
  <si>
    <t>OrganisationCode_CodeOfCommissioner</t>
  </si>
  <si>
    <t>Consultant Episode - Person Group (Consultant)</t>
  </si>
  <si>
    <t>ConsultantCode</t>
  </si>
  <si>
    <t>CareProfessionalMainSpecialtyCode</t>
  </si>
  <si>
    <t>MainSpecialtyCode</t>
  </si>
  <si>
    <t>ActivityTreatmentFunctionCode</t>
  </si>
  <si>
    <t>v6.2 - new values added</t>
  </si>
  <si>
    <t>TreatmentFunctionCode</t>
  </si>
  <si>
    <t>Consultant Episode - Clinical Diagnosis Group (ICD)</t>
  </si>
  <si>
    <t>DiagnosisSchemeInUse_ICD</t>
  </si>
  <si>
    <t>PrimaryDiagnosis_ICD</t>
  </si>
  <si>
    <t>SecondaryDiagnosis_ICD_1</t>
  </si>
  <si>
    <t>SecondaryDiagnosis_ICD_2</t>
  </si>
  <si>
    <t>SecondaryDiagnosis_ICD_3</t>
  </si>
  <si>
    <t>SecondaryDiagnosis_ICD_4</t>
  </si>
  <si>
    <t>SecondaryDiagnosis_ICD_5</t>
  </si>
  <si>
    <t>SecondaryDiagnosis_ICD_6</t>
  </si>
  <si>
    <t>SecondaryDiagnosis_ICD_7</t>
  </si>
  <si>
    <t>SecondaryDiagnosis_ICD_8</t>
  </si>
  <si>
    <t>SecondaryDiagnosis_ICD_9</t>
  </si>
  <si>
    <t>SecondaryDiagnosis_ICD_10</t>
  </si>
  <si>
    <t>SecondaryDiagnosis_ICD_11</t>
  </si>
  <si>
    <t>SecondaryDiagnosis_ICD_12</t>
  </si>
  <si>
    <t>SecondaryDiagnosis_ICD_13</t>
  </si>
  <si>
    <t>Consultant Episode - Clinical Diagnosis Group (READ)</t>
  </si>
  <si>
    <t>DiagnosisSchemeInUse_READ</t>
  </si>
  <si>
    <t>PrimaryDiagnosis_READ</t>
  </si>
  <si>
    <t>SecondaryDiagnosis_READ_1</t>
  </si>
  <si>
    <t>SecondaryDiagnosis_READ_2</t>
  </si>
  <si>
    <t>SecondaryDiagnosis_READ_3</t>
  </si>
  <si>
    <t>SecondaryDiagnosis_READ_4</t>
  </si>
  <si>
    <t>SecondaryDiagnosis_READ_5</t>
  </si>
  <si>
    <t>SecondaryDiagnosis_READ_6</t>
  </si>
  <si>
    <t>SecondaryDiagnosis_READ_7</t>
  </si>
  <si>
    <t>SecondaryDiagnosis_READ_8</t>
  </si>
  <si>
    <t>SecondaryDiagnosis_READ_9</t>
  </si>
  <si>
    <t>SecondaryDiagnosis_READ_10</t>
  </si>
  <si>
    <t>SecondaryDiagnosis_READ_11</t>
  </si>
  <si>
    <t>SecondaryDiagnosis_READ_12</t>
  </si>
  <si>
    <t>SecondaryDiagnosis_READ_13</t>
  </si>
  <si>
    <t>Consultant Episode - Clinical Activity Group (OPCS):</t>
  </si>
  <si>
    <t>ProcedureSchemeInUse_OPCS</t>
  </si>
  <si>
    <t>PrimaryProcedure_OPCS</t>
  </si>
  <si>
    <t>ProcedureDate_OPCS</t>
  </si>
  <si>
    <t>Procedure_OPCS_1</t>
  </si>
  <si>
    <t>ProcedureDate_OPCS_1</t>
  </si>
  <si>
    <t>Procedure_OPCS_2</t>
  </si>
  <si>
    <t>ProcedureDate_OPCS_2</t>
  </si>
  <si>
    <t>Procedure_OPCS_3</t>
  </si>
  <si>
    <t>ProcedureDate_OPCS_3</t>
  </si>
  <si>
    <t>Procedure_OPCS_4</t>
  </si>
  <si>
    <t>ProcedureDate_OPCS_4</t>
  </si>
  <si>
    <t>Procedure_OPCS_5</t>
  </si>
  <si>
    <t>ProcedureDate_OPCS_5</t>
  </si>
  <si>
    <t>Procedure_OPCS_6</t>
  </si>
  <si>
    <t>ProcedureDate_OPCS_6</t>
  </si>
  <si>
    <t>Procedure_OPCS_7</t>
  </si>
  <si>
    <t>ProcedureDate_OPCS_7</t>
  </si>
  <si>
    <t>Procedure_OPCS_8</t>
  </si>
  <si>
    <t>ProcedureDate_OPCS_8</t>
  </si>
  <si>
    <t>Procedure_OPCS_9</t>
  </si>
  <si>
    <t>ProcedureDate_OPCS_9</t>
  </si>
  <si>
    <t>Procedure_OPCS_10</t>
  </si>
  <si>
    <t>ProcedureDate_OPCS_10</t>
  </si>
  <si>
    <t>Procedure_OPCS_11</t>
  </si>
  <si>
    <t>ProcedureDate_OPCS_11</t>
  </si>
  <si>
    <t>Consultant Episode - Clinical Activity Group (READ):</t>
  </si>
  <si>
    <t>ProcedureSchemeInUse_READ</t>
  </si>
  <si>
    <t>PrimaryProcedure_READ</t>
  </si>
  <si>
    <t>ProcedureDate_READ</t>
  </si>
  <si>
    <t>Procedure_READ_1</t>
  </si>
  <si>
    <t>ProcedureDate_READ_1</t>
  </si>
  <si>
    <t>Procedure_READ_2</t>
  </si>
  <si>
    <t>ProcedureDate_READ_2</t>
  </si>
  <si>
    <t>Procedure_READ_3</t>
  </si>
  <si>
    <t>ProcedureDate_READ_3</t>
  </si>
  <si>
    <t>Procedure_READ_4</t>
  </si>
  <si>
    <t>ProcedureDate_READ_4</t>
  </si>
  <si>
    <t>Procedure_READ_5</t>
  </si>
  <si>
    <t>ProcedureDate_READ_5</t>
  </si>
  <si>
    <t>Procedure_READ_6</t>
  </si>
  <si>
    <t>ProcedureDate_READ_6</t>
  </si>
  <si>
    <t>Procedure_READ_7</t>
  </si>
  <si>
    <t>ProcedureDate_READ_7</t>
  </si>
  <si>
    <t>Procedure_READ_8</t>
  </si>
  <si>
    <t>ProcedureDate_READ_8</t>
  </si>
  <si>
    <t>Procedure_READ_9</t>
  </si>
  <si>
    <t>ProcedureDate_READ_9</t>
  </si>
  <si>
    <t>Procedure_READ_10</t>
  </si>
  <si>
    <t>ProcedureDate_READ_10</t>
  </si>
  <si>
    <t>Procedure_READ_11</t>
  </si>
  <si>
    <t>ProcedureDate_READ_11</t>
  </si>
  <si>
    <t>Consultant Episode - Location Group At Start Of Episode</t>
  </si>
  <si>
    <t>StartOfEpisodeLocationClass</t>
  </si>
  <si>
    <t>StartOfEpisodeSiteCodeOfTreatment</t>
  </si>
  <si>
    <t>StartOfEpisodeIntendedClinicalCareIntensityCode</t>
  </si>
  <si>
    <t>StartOfEpisodeIntendedClinicalCareIntensity</t>
  </si>
  <si>
    <t>StartOfEpisodeIntendedAgeGroup</t>
  </si>
  <si>
    <t>StartOfEpisodeAgeGroupIntended</t>
  </si>
  <si>
    <t>StartOfEpisodeSexOfPatientsCode</t>
  </si>
  <si>
    <t>StartOfEpisodeSexOfPatients</t>
  </si>
  <si>
    <t>StartOfEpisodeWardDayPeriodAvailabilityCode</t>
  </si>
  <si>
    <t xml:space="preserve"> AN</t>
  </si>
  <si>
    <t>StartOfEpisodeWardDayPeriodAvailability</t>
  </si>
  <si>
    <t>StartOfEpisodeWardNightPeriodAvailabilityCode</t>
  </si>
  <si>
    <t>StartOfEpisodeWardNightPeriodAvailability</t>
  </si>
  <si>
    <t>Consultant Episode - Location Group at Ward Stay</t>
  </si>
  <si>
    <t>WardStayLocationClass_1</t>
  </si>
  <si>
    <t>WardStaySiteCodeOfTreatment_1</t>
  </si>
  <si>
    <t>WardStayIntendedClinicalCareIntensityCode_1</t>
  </si>
  <si>
    <t>WardStayIntendedClinicalCareIntensity_1</t>
  </si>
  <si>
    <t>WardStayIntendedAgeGroup_1</t>
  </si>
  <si>
    <t>WardStayAgeGroupIntended_1</t>
  </si>
  <si>
    <t>WardStaySexOfPatientsCode_1</t>
  </si>
  <si>
    <t>WardStaySexOfPatients_1</t>
  </si>
  <si>
    <t>WardStayWardDayPeriodAvailabilityCode_1</t>
  </si>
  <si>
    <t>WardStayWardDayPeriodAvailability_1</t>
  </si>
  <si>
    <t>WardStayWardNightPeriodAvailabilityCode_1</t>
  </si>
  <si>
    <t>WardStayWardNightPeriodAvailability_1</t>
  </si>
  <si>
    <t>WardStayStartDate_1</t>
  </si>
  <si>
    <t>WardStayEndDate_1</t>
  </si>
  <si>
    <t>WardStayLocationClass_2</t>
  </si>
  <si>
    <t>WardStaySiteCodeOfTreatment_2</t>
  </si>
  <si>
    <t>WardStayIntendedClinicalCareIntensityCode_2</t>
  </si>
  <si>
    <t>WardStayIntendedClinicalCareIntensity_2</t>
  </si>
  <si>
    <t>WardStayIntendedAgeGroup_2</t>
  </si>
  <si>
    <t>WardStayAgeGroupIntended_2</t>
  </si>
  <si>
    <t>WardStaySexOfPatientsCode_2</t>
  </si>
  <si>
    <t>WardStaySexOfPatients_2</t>
  </si>
  <si>
    <t>WardStayWardDayPeriodAvailabilityCode_2</t>
  </si>
  <si>
    <t>WardStayWardDayPeriodAvailability_2</t>
  </si>
  <si>
    <t>WardStayWardNightPeriodAvailabilityCode_2</t>
  </si>
  <si>
    <t>WardStayWardNightPeriodAvailability_2</t>
  </si>
  <si>
    <t>WardStayStartDate_2</t>
  </si>
  <si>
    <t>WardStayEndDate_2</t>
  </si>
  <si>
    <t>WardStayLocationClass_3</t>
  </si>
  <si>
    <t>WardStaySiteCodeOfTreatment_3</t>
  </si>
  <si>
    <t>WardStayIntendedClinicalCareIntensityCode_3</t>
  </si>
  <si>
    <t>WardStayIntendedClinicalCareIntensity_3</t>
  </si>
  <si>
    <t>WardStayIntendedAgeGroup_3</t>
  </si>
  <si>
    <t>WardStayAgeGroupIntended_3</t>
  </si>
  <si>
    <t>WardStaySexOfPatientsCode_3</t>
  </si>
  <si>
    <t>WardStaySexOfPatients_3</t>
  </si>
  <si>
    <t>WardStayWardDayPeriodAvailabilityCode_3</t>
  </si>
  <si>
    <t>WardStayWardDayPeriodAvailability_3</t>
  </si>
  <si>
    <t>WardStayWardNightPeriodAvailabilityCode_3</t>
  </si>
  <si>
    <t>WardStayWardNightPeriodAvailability_3</t>
  </si>
  <si>
    <t>WardStayStartDate_3</t>
  </si>
  <si>
    <t>WardStayEndDate_3</t>
  </si>
  <si>
    <t>WardStayLocationClass_4</t>
  </si>
  <si>
    <t>WardStaySiteCodeOfTreatment_4</t>
  </si>
  <si>
    <t>WardStayIntendedClinicalCareIntensityCode_4</t>
  </si>
  <si>
    <t>WardStayIntendedClinicalCareIntensity_4</t>
  </si>
  <si>
    <t>WardStayIntendedAgeGroup_4</t>
  </si>
  <si>
    <t>WardStayAgeGroupIntended_4</t>
  </si>
  <si>
    <t>WardStaySexOfPatientsCode_4</t>
  </si>
  <si>
    <t>WardStaySexOfPatients_4</t>
  </si>
  <si>
    <t>WardStayWardDayPeriodAvailabilityCode_4</t>
  </si>
  <si>
    <t>WardStayWardDayPeriodAvailability_4</t>
  </si>
  <si>
    <t>WardStayWardNightPeriodAvailabilityCode_4</t>
  </si>
  <si>
    <t>WardStayWardNightPeriodAvailability_4</t>
  </si>
  <si>
    <t>WardStayStartDate_4</t>
  </si>
  <si>
    <t>WardStayEndDate_4</t>
  </si>
  <si>
    <t>WardStayLocationClass_5</t>
  </si>
  <si>
    <t>WardStaySiteCodeOfTreatment_5</t>
  </si>
  <si>
    <t>WardStayIntendedClinicalCareIntensityCode_5</t>
  </si>
  <si>
    <t>WardStayIntendedClinicalCareIntensity_5</t>
  </si>
  <si>
    <t>WardStayIntendedAgeGroup_5</t>
  </si>
  <si>
    <t>WardStayAgeGroupIntended_5</t>
  </si>
  <si>
    <t>WardStaySexOfPatientsCode_5</t>
  </si>
  <si>
    <t>WardStaySexOfPatients_5</t>
  </si>
  <si>
    <t>WardStayWardDayPeriodAvailabilityCode_5</t>
  </si>
  <si>
    <t>WardStayWardDayPeriodAvailability_5</t>
  </si>
  <si>
    <t>WardStayWardNightPeriodAvailabilityCode_5</t>
  </si>
  <si>
    <t>WardStayWardNightPeriodAvailability_5</t>
  </si>
  <si>
    <t>WardStayStartDate_5</t>
  </si>
  <si>
    <t>WardStayEndDate_5</t>
  </si>
  <si>
    <t>WardStayLocationClass_6</t>
  </si>
  <si>
    <t>WardStaySiteCodeOfTreatment_6</t>
  </si>
  <si>
    <t>WardStayIntendedClinicalCareIntensityCode_6</t>
  </si>
  <si>
    <t>WardStayIntendedClinicalCareIntensity_6</t>
  </si>
  <si>
    <t>WardStayIntendedAgeGroup_6</t>
  </si>
  <si>
    <t>WardStayAgeGroupIntended_6</t>
  </si>
  <si>
    <t>WardStaySexOfPatientsCode_6</t>
  </si>
  <si>
    <t>WardStaySexOfPatients_6</t>
  </si>
  <si>
    <t>WardStayWardDayPeriodAvailabilityCode_6</t>
  </si>
  <si>
    <t>WardStayWardDayPeriodAvailability_6</t>
  </si>
  <si>
    <t>WardStayWardNightPeriodAvailabilityCode_6</t>
  </si>
  <si>
    <t>WardStayWardNightPeriodAvailability_6</t>
  </si>
  <si>
    <t>WardStayStartDate_6</t>
  </si>
  <si>
    <t>WardStayEndDate_6</t>
  </si>
  <si>
    <t>WardStayLocationClass_7</t>
  </si>
  <si>
    <t>WardStaySiteCodeOfTreatment_7</t>
  </si>
  <si>
    <t>WardStayIntendedClinicalCareIntensityCode_7</t>
  </si>
  <si>
    <t>WardStayIntendedClinicalCareIntensity_7</t>
  </si>
  <si>
    <t>WardStayIntendedAgeGroup_7</t>
  </si>
  <si>
    <t>WardStayAgeGroupIntended_7</t>
  </si>
  <si>
    <t>WardStaySexOfPatientsCode_7</t>
  </si>
  <si>
    <t>WardStaySexOfPatients_7</t>
  </si>
  <si>
    <t>WardStayWardDayPeriodAvailabilityCode_7</t>
  </si>
  <si>
    <t>WardStayWardDayPeriodAvailability_7</t>
  </si>
  <si>
    <t>WardStayWardNightPeriodAvailabilityCode_7</t>
  </si>
  <si>
    <t>WardStayWardNightPeriodAvailability_7</t>
  </si>
  <si>
    <t>WardStayStartDate_7</t>
  </si>
  <si>
    <t>WardStayEndDate_7</t>
  </si>
  <si>
    <t>WardStayLocationClass_8</t>
  </si>
  <si>
    <t>WardStaySiteCodeOfTreatment_8</t>
  </si>
  <si>
    <t>WardStayIntendedClinicalCareIntensityCode_8</t>
  </si>
  <si>
    <t>WardStayIntendedClinicalCareIntensity_8</t>
  </si>
  <si>
    <t>WardStayIntendedAgeGroup_8</t>
  </si>
  <si>
    <t>WardStayAgeGroupIntended_8</t>
  </si>
  <si>
    <t>WardStaySexOfPatientsCode_8</t>
  </si>
  <si>
    <t>WardStaySexOfPatients_8</t>
  </si>
  <si>
    <t>WardStayWardDayPeriodAvailabilityCode_8</t>
  </si>
  <si>
    <t>WardStayWardDayPeriodAvailability_8</t>
  </si>
  <si>
    <t>WardStayWardNightPeriodAvailabilityCode_8</t>
  </si>
  <si>
    <t>WardStayWardNightPeriodAvailability_8</t>
  </si>
  <si>
    <t>WardStayStartDate_8</t>
  </si>
  <si>
    <t>WardStayEndDate_8</t>
  </si>
  <si>
    <t>Consultant Episode - Location Group At End Of Episode</t>
  </si>
  <si>
    <t>EndOfEpisodeLocationClass</t>
  </si>
  <si>
    <t>Psychiatric - LocationClassWSAPCD</t>
  </si>
  <si>
    <t>EndOfEpisodeSiteCodeOfTreatment</t>
  </si>
  <si>
    <t>Psychiatric - SiteCodeOfTreatmentWSAPCD</t>
  </si>
  <si>
    <t>EndOfEpisodeIntendedClinicalCareIntensityCode</t>
  </si>
  <si>
    <t>Psychiatric - IntendedClinicalCareIntensityWSAPCD</t>
  </si>
  <si>
    <t>EndOfEpisodeIntendedClinicalCareIntensity</t>
  </si>
  <si>
    <t>EndOfEpisodeIntendedAgeGroup</t>
  </si>
  <si>
    <t>Psychiatric - AgeGroupIntendedWSAPCD</t>
  </si>
  <si>
    <t>EndOfEpisodeAgeGroupIntended</t>
  </si>
  <si>
    <t>EndOfEpisodeSexOfPatientsCode</t>
  </si>
  <si>
    <t>Psychiatric - SexOfPatientsWSAPCD</t>
  </si>
  <si>
    <t>EndOfEpisodeSexOfPatients</t>
  </si>
  <si>
    <t>EndOfEpisodeWardDayPeriodAvailabilityCode</t>
  </si>
  <si>
    <t>Psychiatric - WardDayPeriodAvailabilityWSAPCD</t>
  </si>
  <si>
    <t>EndOfEpisodeWardDayPeriodAvailability</t>
  </si>
  <si>
    <t>EndOfEpisodeWardNightPeriodAvailabilityCode</t>
  </si>
  <si>
    <t>Psychiatric - WardNightPeriodAvailabilityWSAPCD</t>
  </si>
  <si>
    <t>EndOfEpisodeWardNightPeriodAvailability</t>
  </si>
  <si>
    <t>DetainedAndOrLongTermPsychiatricCensusDateWSAPC</t>
  </si>
  <si>
    <t>Critical Care Period - Adult Care</t>
  </si>
  <si>
    <t>CriticalCareLocalIdentifier_1</t>
  </si>
  <si>
    <t>CriticalCareStartDate_1</t>
  </si>
  <si>
    <t>CriticalCareUnitFunction_1</t>
  </si>
  <si>
    <t>AdvancedRespiratorySupportDays_1</t>
  </si>
  <si>
    <t>BasicRespiratorySupportDays_1</t>
  </si>
  <si>
    <t>AdvancedCardiovascularSupportDays_1</t>
  </si>
  <si>
    <t>BasicCardiovascularSupportDays_1</t>
  </si>
  <si>
    <t>RenalSupportDays_1</t>
  </si>
  <si>
    <t>NeurologicalSupportDays_1</t>
  </si>
  <si>
    <t>DermatologicalSupportDays_1</t>
  </si>
  <si>
    <t>LiverSupportDays_1</t>
  </si>
  <si>
    <t>CriticalCareLevel2Days_1</t>
  </si>
  <si>
    <t>CriticalCareLevel3Days_1</t>
  </si>
  <si>
    <t>CriticalCareDischargeDate_1</t>
  </si>
  <si>
    <t>CriticalCareStartTime_1</t>
  </si>
  <si>
    <t>CriticalCareUnitBedConfiguration_1</t>
  </si>
  <si>
    <t>Must be 02,03,05 or 90</t>
  </si>
  <si>
    <t>CriticalCareAdmissionSource_1</t>
  </si>
  <si>
    <t>Must be 01,02,03,04,05</t>
  </si>
  <si>
    <t>CriticalCareSourceLocation_1</t>
  </si>
  <si>
    <t>Must be 01,02,03,04,05,06,07,08,09,10,11,12</t>
  </si>
  <si>
    <t>CriticalCareAdmissionType_1</t>
  </si>
  <si>
    <t>Must be 01,02,03,04,05,06</t>
  </si>
  <si>
    <t>GastroIntestinalSupportDays_1</t>
  </si>
  <si>
    <t>OrganSupportMaximum_1</t>
  </si>
  <si>
    <t>CriticalCareDischargeTime_1</t>
  </si>
  <si>
    <t>CriticalCareDischargeReadyDate_1</t>
  </si>
  <si>
    <t>CriticalCareDischargeReadyTime_1</t>
  </si>
  <si>
    <t>CriticalCareDischargeStatus_1</t>
  </si>
  <si>
    <t>Must be 01,02,03,04,05,06,07,08,09,10</t>
  </si>
  <si>
    <t>CriticalCareDischargeDestination_1</t>
  </si>
  <si>
    <t>CriticalCareDischargeLocation_1</t>
  </si>
  <si>
    <t>CriticalCareLocalIdentifier_2</t>
  </si>
  <si>
    <t>CriticalCareStartDate_2</t>
  </si>
  <si>
    <t>CriticalCareUnitFunction_2</t>
  </si>
  <si>
    <t>AdvancedRespiratorySupportDays_2</t>
  </si>
  <si>
    <t>BasicRespiratorySupportDays_2</t>
  </si>
  <si>
    <t>AdvancedCardiovascularSupportDays_2</t>
  </si>
  <si>
    <t>BasicCardiovascularSupportDays_2</t>
  </si>
  <si>
    <t>RenalSupportDays_2</t>
  </si>
  <si>
    <t>NeurologicalSupportDays_2</t>
  </si>
  <si>
    <t>DermatologicalSupportDays_2</t>
  </si>
  <si>
    <t>LiverSupportDays_2</t>
  </si>
  <si>
    <t>CriticalCareLevel2Days_2</t>
  </si>
  <si>
    <t>CriticalCareLevel3Days_2</t>
  </si>
  <si>
    <t>CriticalCareDischargeDate_2</t>
  </si>
  <si>
    <t>CriticalCareStartTime_2</t>
  </si>
  <si>
    <t>CriticalCareUnitBedConfiguration_2</t>
  </si>
  <si>
    <t>CriticalCareAdmissionSource_2</t>
  </si>
  <si>
    <t>CriticalCareSourceLocation_2</t>
  </si>
  <si>
    <t>CriticalCareAdmissionType_2</t>
  </si>
  <si>
    <t>GastroIntestinalSupportDays_2</t>
  </si>
  <si>
    <t>OrganSupportMaximum_2</t>
  </si>
  <si>
    <t>CriticalCareDischargeTime_2</t>
  </si>
  <si>
    <t>CriticalCareDischargeReadyDate_2</t>
  </si>
  <si>
    <t>CriticalCareDischargeReadyTime_2</t>
  </si>
  <si>
    <t>CriticalCareDischargeStatus_2</t>
  </si>
  <si>
    <t>CriticalCareDischargeDestination_2</t>
  </si>
  <si>
    <t>CriticalCareDischargeLocation_2</t>
  </si>
  <si>
    <t>CriticalCareLocalIdentifier_3</t>
  </si>
  <si>
    <t>CriticalCareStartDate_3</t>
  </si>
  <si>
    <t>CriticalCareUnitFunction_3</t>
  </si>
  <si>
    <t>AdvancedRespiratorySupportDays_3</t>
  </si>
  <si>
    <t>BasicRespiratorySupportDays_3</t>
  </si>
  <si>
    <t>AdvancedCardiovascularSupportDays_3</t>
  </si>
  <si>
    <t>BasicCardiovascularSupportDays_3</t>
  </si>
  <si>
    <t>RenalSupportDays_3</t>
  </si>
  <si>
    <t>NeurologicalSupportDays_3</t>
  </si>
  <si>
    <t>DermatologicalSupportDays_3</t>
  </si>
  <si>
    <t>LiverSupportDays_3</t>
  </si>
  <si>
    <t>CriticalCareLevel2Days_3</t>
  </si>
  <si>
    <t>CriticalCareLevel3Days_3</t>
  </si>
  <si>
    <t>CriticalCareDischargeDate_3</t>
  </si>
  <si>
    <t>CriticalCareStartTime_3</t>
  </si>
  <si>
    <t>CriticalCareUnitBedConfiguration_3</t>
  </si>
  <si>
    <t>CriticalCareAdmissionSource_3</t>
  </si>
  <si>
    <t>CriticalCareSourceLocation_3</t>
  </si>
  <si>
    <t>CriticalCareAdmissionType_3</t>
  </si>
  <si>
    <t>GastroIntestinalSupportDays_3</t>
  </si>
  <si>
    <t>OrganSupportMaximum_3</t>
  </si>
  <si>
    <t>CriticalCareDischargeTime_3</t>
  </si>
  <si>
    <t>CriticalCareDischargeReadyDate_3</t>
  </si>
  <si>
    <t>CriticalCareDischargeReadyTime_3</t>
  </si>
  <si>
    <t>CriticalCareDischargeStatus_3</t>
  </si>
  <si>
    <t>CriticalCareDischargeDestination_3</t>
  </si>
  <si>
    <t>CriticalCareDischargeLocation_3</t>
  </si>
  <si>
    <t>CriticalCareLocalIdentifier_4</t>
  </si>
  <si>
    <t>CriticalCareStartDate_4</t>
  </si>
  <si>
    <t>CriticalCareUnitFunction_4</t>
  </si>
  <si>
    <t>AdvancedRespiratorySupportDays_4</t>
  </si>
  <si>
    <t>BasicRespiratorySupportDays_4</t>
  </si>
  <si>
    <t>AdvancedCardiovascularSupportDays_4</t>
  </si>
  <si>
    <t>BasicCardiovascularSupportDays_4</t>
  </si>
  <si>
    <t>RenalSupportDays_4</t>
  </si>
  <si>
    <t>NeurologicalSupportDays_4</t>
  </si>
  <si>
    <t>DermatologicalSupportDays_4</t>
  </si>
  <si>
    <t>LiverSupportDays_4</t>
  </si>
  <si>
    <t>CriticalCareLevel2Days_4</t>
  </si>
  <si>
    <t>CriticalCareLevel3Days_4</t>
  </si>
  <si>
    <t>CriticalCareDischargeDate_4</t>
  </si>
  <si>
    <t>CriticalCareStartTime_4</t>
  </si>
  <si>
    <t>CriticalCareUnitBedConfiguration_4</t>
  </si>
  <si>
    <t>CriticalCareAdmissionSource_4</t>
  </si>
  <si>
    <t>CriticalCareSourceLocation_4</t>
  </si>
  <si>
    <t>CriticalCareAdmissionType_4</t>
  </si>
  <si>
    <t>GastroIntestinalSupportDays_4</t>
  </si>
  <si>
    <t>OrganSupportMaximum_4</t>
  </si>
  <si>
    <t>CriticalCareDischargeTime_4</t>
  </si>
  <si>
    <t>CriticalCareDischargeReadyDate_4</t>
  </si>
  <si>
    <t>CriticalCareDischargeReadyTime_4</t>
  </si>
  <si>
    <t>CriticalCareDischargeStatus_4</t>
  </si>
  <si>
    <t>CriticalCareDischargeDestination_4</t>
  </si>
  <si>
    <t>CriticalCareDischargeLocation_4</t>
  </si>
  <si>
    <t>CriticalCareLocalIdentifier_5</t>
  </si>
  <si>
    <t>CriticalCareStartDate_5</t>
  </si>
  <si>
    <t>CriticalCareUnitFunction_5</t>
  </si>
  <si>
    <t>AdvancedRespiratorySupportDays_5</t>
  </si>
  <si>
    <t>BasicRespiratorySupportDays_5</t>
  </si>
  <si>
    <t>AdvancedCardiovascularSupportDays_5</t>
  </si>
  <si>
    <t>BasicCardiovascularSupportDays_5</t>
  </si>
  <si>
    <t>RenalSupportDays_5</t>
  </si>
  <si>
    <t>NeurologicalSupportDays_5</t>
  </si>
  <si>
    <t>DermatologicalSupportDays_5</t>
  </si>
  <si>
    <t>LiverSupportDays_5</t>
  </si>
  <si>
    <t>CriticalCareLevel2Days_5</t>
  </si>
  <si>
    <t>CriticalCareLevel3Days_5</t>
  </si>
  <si>
    <t>CriticalCareDischargeDate_5</t>
  </si>
  <si>
    <t>CriticalCareStartTime_5</t>
  </si>
  <si>
    <t>CriticalCareUnitBedConfiguration_5</t>
  </si>
  <si>
    <t>CriticalCareAdmissionSource_5</t>
  </si>
  <si>
    <t>CriticalCareSourceLocation_5</t>
  </si>
  <si>
    <t>CriticalCareAdmissionType_5</t>
  </si>
  <si>
    <t>GastroIntestinalSupportDays_5</t>
  </si>
  <si>
    <t>OrganSupportMaximum_5</t>
  </si>
  <si>
    <t>CriticalCareDischargeTime_5</t>
  </si>
  <si>
    <t>CriticalCareDischargeReadyDate_5</t>
  </si>
  <si>
    <t>CriticalCareDischargeReadyTime_5</t>
  </si>
  <si>
    <t>CriticalCareDischargeStatus_5</t>
  </si>
  <si>
    <t>CriticalCareDischargeDestination_5</t>
  </si>
  <si>
    <t>CriticalCareDischargeLocation_5</t>
  </si>
  <si>
    <t>CriticalCareLocalIdentifier_6</t>
  </si>
  <si>
    <t>CriticalCareStartDate_6</t>
  </si>
  <si>
    <t>CriticalCareUnitFunction_6</t>
  </si>
  <si>
    <t>AdvancedRespiratorySupportDays_6</t>
  </si>
  <si>
    <t>BasicRespiratorySupportDays_6</t>
  </si>
  <si>
    <t>AdvancedCardiovascularSupportDays_6</t>
  </si>
  <si>
    <t>BasicCardiovascularSupportDays_6</t>
  </si>
  <si>
    <t>RenalSupportDays_6</t>
  </si>
  <si>
    <t>NeurologicalSupportDays_6</t>
  </si>
  <si>
    <t>DermatologicalSupportDays_6</t>
  </si>
  <si>
    <t>LiverSupportDays_6</t>
  </si>
  <si>
    <t>CriticalCareLevel2Days_6</t>
  </si>
  <si>
    <t>CriticalCareLevel3Days_6</t>
  </si>
  <si>
    <t>CriticalCareDischargeDate_6</t>
  </si>
  <si>
    <t>CriticalCareStartTime_6</t>
  </si>
  <si>
    <t>CriticalCareUnitBedConfiguration_6</t>
  </si>
  <si>
    <t>CriticalCareAdmissionSource_6</t>
  </si>
  <si>
    <t>CriticalCareSourceLocation_6</t>
  </si>
  <si>
    <t>CriticalCareAdmissionType_6</t>
  </si>
  <si>
    <t>GastroIntestinalSupportDays_6</t>
  </si>
  <si>
    <t>OrganSupportMaximum_6</t>
  </si>
  <si>
    <t>CriticalCareDischargeTime_6</t>
  </si>
  <si>
    <t>CriticalCareDischargeReadyDate_6</t>
  </si>
  <si>
    <t>CriticalCareDischargeReadyTime_6</t>
  </si>
  <si>
    <t>CriticalCareDischargeStatus_6</t>
  </si>
  <si>
    <t>CriticalCareDischargeDestination_6</t>
  </si>
  <si>
    <t>CriticalCareDischargeLocation_6</t>
  </si>
  <si>
    <t>CriticalCareLocalIdentifier_7</t>
  </si>
  <si>
    <t>CriticalCareStartDate_7</t>
  </si>
  <si>
    <t>CriticalCareUnitFunction_7</t>
  </si>
  <si>
    <t>AdvancedRespiratorySupportDays_7</t>
  </si>
  <si>
    <t>BasicRespiratorySupportDays_7</t>
  </si>
  <si>
    <t>AdvancedCardiovascularSupportDays_7</t>
  </si>
  <si>
    <t>BasicCardiovascularSupportDays_7</t>
  </si>
  <si>
    <t>RenalSupportDays_7</t>
  </si>
  <si>
    <t>NeurologicalSupportDays_7</t>
  </si>
  <si>
    <t>DermatologicalSupportDays_7</t>
  </si>
  <si>
    <t>LiverSupportDays_7</t>
  </si>
  <si>
    <t>CriticalCareLevel2Days_7</t>
  </si>
  <si>
    <t>CriticalCareLevel3Days_7</t>
  </si>
  <si>
    <t>CriticalCareDischargeDate_7</t>
  </si>
  <si>
    <t>CriticalCareStartTime_7</t>
  </si>
  <si>
    <t>CriticalCareUnitBedConfiguration_7</t>
  </si>
  <si>
    <t>CriticalCareAdmissionSource_7</t>
  </si>
  <si>
    <t>CriticalCareSourceLocation_7</t>
  </si>
  <si>
    <t>CriticalCareAdmissionType_7</t>
  </si>
  <si>
    <t>GastroIntestinalSupportDays_7</t>
  </si>
  <si>
    <t>OrganSupportMaximum_7</t>
  </si>
  <si>
    <t>CriticalCareDischargeTime_7</t>
  </si>
  <si>
    <t>CriticalCareDischargeReadyDate_7</t>
  </si>
  <si>
    <t>CriticalCareDischargeReadyTime_7</t>
  </si>
  <si>
    <t>CriticalCareDischargeStatus_7</t>
  </si>
  <si>
    <t>CriticalCareDischargeDestination_7</t>
  </si>
  <si>
    <t>CriticalCareDischargeLocation_7</t>
  </si>
  <si>
    <t>CriticalCareLocalIdentifier_8</t>
  </si>
  <si>
    <t>CriticalCareStartDate_8</t>
  </si>
  <si>
    <t>CriticalCareUnitFunction_8</t>
  </si>
  <si>
    <t>AdvancedRespiratorySupportDays_8</t>
  </si>
  <si>
    <t>BasicRespiratorySupportDays_8</t>
  </si>
  <si>
    <t>AdvancedCardiovascularSupportDays_8</t>
  </si>
  <si>
    <t>BasicCardiovascularSupportDays_8</t>
  </si>
  <si>
    <t>RenalSupportDays_8</t>
  </si>
  <si>
    <t>NeurologicalSupportDays_8</t>
  </si>
  <si>
    <t>DermatologicalSupportDays_8</t>
  </si>
  <si>
    <t>LiverSupportDays_8</t>
  </si>
  <si>
    <t>CriticalCareLevel2Days_8</t>
  </si>
  <si>
    <t>CriticalCareLevel3Days_8</t>
  </si>
  <si>
    <t>CriticalCareDischargeDate_8</t>
  </si>
  <si>
    <t>CriticalCareStartTime_8</t>
  </si>
  <si>
    <t>CriticalCareUnitBedConfiguration_8</t>
  </si>
  <si>
    <t>CriticalCareAdmissionSource_8</t>
  </si>
  <si>
    <t>CriticalCareSourceLocation_8</t>
  </si>
  <si>
    <t>CriticalCareAdmissionType_8</t>
  </si>
  <si>
    <t>GastroIntestinalSupportDays_8</t>
  </si>
  <si>
    <t>OrganSupportMaximum_8</t>
  </si>
  <si>
    <t>CriticalCareDischargeTime_8</t>
  </si>
  <si>
    <t>CriticalCareDischargeReadyDate_8</t>
  </si>
  <si>
    <t>CriticalCareDischargeReadyTime_8</t>
  </si>
  <si>
    <t>CriticalCareDischargeStatus_8</t>
  </si>
  <si>
    <t>CriticalCareDischargeDestination_8</t>
  </si>
  <si>
    <t>CriticalCareDischargeLocation_8</t>
  </si>
  <si>
    <t>CriticalCareLocalIdentifier_9</t>
  </si>
  <si>
    <t>CriticalCareStartDate_9</t>
  </si>
  <si>
    <t>CriticalCareUnitFunction_9</t>
  </si>
  <si>
    <t>AdvancedRespiratorySupportDays_9</t>
  </si>
  <si>
    <t>BasicRespiratorySupportDays_9</t>
  </si>
  <si>
    <t>AdvancedCardiovascularSupportDays_9</t>
  </si>
  <si>
    <t>BasicCardiovascularSupportDays_9</t>
  </si>
  <si>
    <t>RenalSupportDays_9</t>
  </si>
  <si>
    <t>NeurologicalSupportDays_9</t>
  </si>
  <si>
    <t>DermatologicalSupportDays_9</t>
  </si>
  <si>
    <t>LiverSupportDays_9</t>
  </si>
  <si>
    <t>CriticalCareLevel2Days_9</t>
  </si>
  <si>
    <t>CriticalCareLevel3Days_9</t>
  </si>
  <si>
    <t>CriticalCareDischargeDate_9</t>
  </si>
  <si>
    <t>CriticalCareStartTime_9</t>
  </si>
  <si>
    <t>CriticalCareUnitBedConfiguration_9</t>
  </si>
  <si>
    <t>CriticalCareAdmissionSource_9</t>
  </si>
  <si>
    <t>CriticalCareSourceLocation_9</t>
  </si>
  <si>
    <t>CriticalCareAdmissionType_9</t>
  </si>
  <si>
    <t>GastroIntestinalSupportDays_9</t>
  </si>
  <si>
    <t>OrganSupportMaximum_9</t>
  </si>
  <si>
    <t>CriticalCareDischargeTime_9</t>
  </si>
  <si>
    <t>CriticalCareDischargeReadyDate_9</t>
  </si>
  <si>
    <t>CriticalCareDischargeReadyTime_9</t>
  </si>
  <si>
    <t>CriticalCareDischargeStatus_9</t>
  </si>
  <si>
    <t>CriticalCareDischargeDestination_9</t>
  </si>
  <si>
    <t>CriticalCareDischargeLocation_9</t>
  </si>
  <si>
    <t>GP Registration:</t>
  </si>
  <si>
    <t>GeneralMedicalPractitioner_Specified
(was GMP_CodeOfRegisteredOrReferringGMP)</t>
  </si>
  <si>
    <t>If present must be in format [A-Z]nnnnnnn or Z[N,E,W,S]nnnnnn</t>
  </si>
  <si>
    <t>GeneralPractice_PatientRegistration
(was CodeOfGPPractice_RegisteredGMP)</t>
  </si>
  <si>
    <t>Referral</t>
  </si>
  <si>
    <t>ReferrerCode</t>
  </si>
  <si>
    <t>ReferringOrganisationCode</t>
  </si>
  <si>
    <t>Elective Admission List Entry</t>
  </si>
  <si>
    <t>DurationOfElectiveWait</t>
  </si>
  <si>
    <t>G,P</t>
  </si>
  <si>
    <t>IntendedManagementCode</t>
  </si>
  <si>
    <t>IntendedManagement</t>
  </si>
  <si>
    <t>DecidedToAdmitDate</t>
  </si>
  <si>
    <t xml:space="preserve">EarliestReasonableOfferDate </t>
  </si>
  <si>
    <t>Healthcare Resource Group - Activity Characteristics</t>
  </si>
  <si>
    <t>HealthcareResourceGroupCode</t>
  </si>
  <si>
    <t>HealthcareResourceGroupCode_VersionNumber</t>
  </si>
  <si>
    <t>Healthcare Resource Group - Clinical Activity Group</t>
  </si>
  <si>
    <t>ProcedureSchemeInUse</t>
  </si>
  <si>
    <t>HRGDominantGroupingVariable_Procedure</t>
  </si>
  <si>
    <t>Pregnancy - Activity Characteristics</t>
  </si>
  <si>
    <t>NumberOfBabiesIndicationCode</t>
  </si>
  <si>
    <t>B,D,HD</t>
  </si>
  <si>
    <t>NumberOfBabies</t>
  </si>
  <si>
    <t>Antenatal Care - Activity Characteristics</t>
  </si>
  <si>
    <t>FirstAntenatalAssessmentDate</t>
  </si>
  <si>
    <t>Antenatal Care - Person Group (Responsible Clinician)</t>
  </si>
  <si>
    <t>GeneralMedicalPractitioner_AntenatalCare
(was GMP_CodeOfGMPResponsibleForAntenatalCare)</t>
  </si>
  <si>
    <t xml:space="preserve">If present must be in format [A-Z]nnnnnnn or Z[N,E,W,S]nnnnnn
</t>
  </si>
  <si>
    <t>GeneralMedicalPractitionerPractice_AntenatalCare
(was CodeOfGPPractice_RegisteredGMP_AntenatalCare)</t>
  </si>
  <si>
    <t>Antenatal Care - Location Group (Delivery Place Intended)</t>
  </si>
  <si>
    <t>DeliveryPlaceIntendedLocationClass</t>
  </si>
  <si>
    <t>B,D,HB,HD</t>
  </si>
  <si>
    <t>DeliveryPlaceChangeReasonCode</t>
  </si>
  <si>
    <t>DeliveryPlaceChangeReason</t>
  </si>
  <si>
    <t>DeliveryPlaceTypeCode_Intended</t>
  </si>
  <si>
    <t>DeliveryPlaceType_Intended</t>
  </si>
  <si>
    <t>Hospital Labour/Delivery - Activity Characteristics</t>
  </si>
  <si>
    <t>AnaestheticGivenDuringLabourOrDeliveryCode</t>
  </si>
  <si>
    <t>AnaestheticGivenDuringLabourOrDelivery</t>
  </si>
  <si>
    <t>AnaestheticGivenPostLabourOrDeliveryCode</t>
  </si>
  <si>
    <t>AnaestheticGivenPostLabourOrDelivery</t>
  </si>
  <si>
    <t>GestationLength_LabourOnset</t>
  </si>
  <si>
    <t>LabourOrDeliveryOnsetMethodCode</t>
  </si>
  <si>
    <t>LabourOrDeliveryOnsetMethod</t>
  </si>
  <si>
    <t>DeliveryDate</t>
  </si>
  <si>
    <r>
      <t xml:space="preserve">CDS Types 150 and 160 Only </t>
    </r>
    <r>
      <rPr>
        <sz val="8"/>
        <rFont val="Arial"/>
        <family val="2"/>
      </rPr>
      <t xml:space="preserve">
Must be present and not in future
   for Bulk must be &gt;= CDSReportPeriodStartDate and &lt;= CDSReportPeriodEndDate
   for Net must be &lt;= CDSApplicableDate</t>
    </r>
  </si>
  <si>
    <t>Birth Occurrence</t>
  </si>
  <si>
    <t>BirthOrder_1</t>
  </si>
  <si>
    <t>DeliveryMethodCode_1</t>
  </si>
  <si>
    <t>DeliveryMethod_1</t>
  </si>
  <si>
    <t>GestationLength_Assessment_1</t>
  </si>
  <si>
    <t>ResuscitationMethodCode_1</t>
  </si>
  <si>
    <t>ResuscitationMethod_1</t>
  </si>
  <si>
    <t>StatusOfPersonConductingDeliveryCode_1</t>
  </si>
  <si>
    <t>StatusOfPersonConductingDelivery_1</t>
  </si>
  <si>
    <t>LocalPatientIdentifier_Baby_1</t>
  </si>
  <si>
    <t>OrganisationCode_LocalPatientIdentifier_Baby_1</t>
  </si>
  <si>
    <t>NHSNumber_Baby_1</t>
  </si>
  <si>
    <t>NHSNumberStatusIndicatorCode_Baby_1</t>
  </si>
  <si>
    <t>NHSNumberStatusIndicator_Baby_1</t>
  </si>
  <si>
    <t>PersonBirthDate_Baby_1</t>
  </si>
  <si>
    <t>BirthWeight_1</t>
  </si>
  <si>
    <t>Must not contain decimal point (i.e. must be in Grams NOT Kilograms))</t>
  </si>
  <si>
    <t>LiveOrStillBirthCode_1</t>
  </si>
  <si>
    <t>LiveOrStillBirth_1</t>
  </si>
  <si>
    <t>PersonGenderCodeCurrent_Baby_1</t>
  </si>
  <si>
    <t>PersonGenderCurrent_Baby_1</t>
  </si>
  <si>
    <t>DeliveryPlaceActualLocationClass_1</t>
  </si>
  <si>
    <t>DeliveryPlaceTypeCode_Actual_1</t>
  </si>
  <si>
    <t>DeliveryPlaceType_Actual_1</t>
  </si>
  <si>
    <t>BirthOrder_2</t>
  </si>
  <si>
    <t>DeliveryMethodCode_2</t>
  </si>
  <si>
    <t>DeliveryMethod_2</t>
  </si>
  <si>
    <t>GestationLength_Assessment_2</t>
  </si>
  <si>
    <t>ResuscitationMethodCode_2</t>
  </si>
  <si>
    <t>ResuscitationMethod_2</t>
  </si>
  <si>
    <t>StatusOfPersonConductingDeliveryCode_2</t>
  </si>
  <si>
    <t>StatusOfPersonConductingDelivery_2</t>
  </si>
  <si>
    <t>LocalPatientIdentifier_Baby_2</t>
  </si>
  <si>
    <t>OrganisationCode_LocalPatientIdentifier_Baby_2</t>
  </si>
  <si>
    <t>NHSNumber_Baby_2</t>
  </si>
  <si>
    <t>NHSNumberStatusIndicatorCode_Baby_2</t>
  </si>
  <si>
    <t>NHSNumberStatusIndicator_Baby_2</t>
  </si>
  <si>
    <t>PersonBirthDate_Baby_2</t>
  </si>
  <si>
    <t>BirthWeight_2</t>
  </si>
  <si>
    <t>LiveOrStillBirthCode_2</t>
  </si>
  <si>
    <t>LiveOrStillBirth_2</t>
  </si>
  <si>
    <t>PersonGenderCodeCurrent_Baby_2</t>
  </si>
  <si>
    <t>PersonGenderCurrent_Baby_2</t>
  </si>
  <si>
    <t>DeliveryPlaceActualLocationClass_2</t>
  </si>
  <si>
    <t>DeliveryPlaceTypeCode_Actual_2</t>
  </si>
  <si>
    <t>DeliveryPlaceType_Actual_2</t>
  </si>
  <si>
    <t>BirthOrder_3</t>
  </si>
  <si>
    <t>DeliveryMethodCode_3</t>
  </si>
  <si>
    <t>DeliveryMethod_3</t>
  </si>
  <si>
    <t>GestationLength_Assessment_3</t>
  </si>
  <si>
    <t>ResuscitationMethodCode_3</t>
  </si>
  <si>
    <t>ResuscitationMethod_3</t>
  </si>
  <si>
    <t>StatusOfPersonConductingDeliveryCode_3</t>
  </si>
  <si>
    <t>StatusOfPersonConductingDelivery_3</t>
  </si>
  <si>
    <t>LocalPatientIdentifier_Baby_3</t>
  </si>
  <si>
    <t>OrganisationCode_LocalPatientIdentifier_Baby_3</t>
  </si>
  <si>
    <t>NHSNumber_Baby_3</t>
  </si>
  <si>
    <t>NHSNumberStatusIndicatorCode_Baby_3</t>
  </si>
  <si>
    <t>NHSNumberStatusIndicator_Baby_3</t>
  </si>
  <si>
    <t>PersonBirthDate_Baby_3</t>
  </si>
  <si>
    <t>BirthWeight_3</t>
  </si>
  <si>
    <t>LiveOrStillBirthCode_3</t>
  </si>
  <si>
    <t>LiveOrStillBirth_3</t>
  </si>
  <si>
    <t>PersonGenderCodeCurrent_Baby_3</t>
  </si>
  <si>
    <t>PersonGenderCurrent_Baby_3</t>
  </si>
  <si>
    <t>DeliveryPlaceActualLocationClass_3</t>
  </si>
  <si>
    <t>DeliveryPlaceTypeCode_Actual_3</t>
  </si>
  <si>
    <t>DeliveryPlaceType_Actual_3</t>
  </si>
  <si>
    <t>BirthOrder_4</t>
  </si>
  <si>
    <t>DeliveryMethodCode_4</t>
  </si>
  <si>
    <t>DeliveryMethod_4</t>
  </si>
  <si>
    <t>GestationLength_Assessment_4</t>
  </si>
  <si>
    <t>ResuscitationMethodCode_4</t>
  </si>
  <si>
    <t>ResuscitationMethod_4</t>
  </si>
  <si>
    <t>StatusOfPersonConductingDeliveryCode_4</t>
  </si>
  <si>
    <t>StatusOfPersonConductingDelivery_4</t>
  </si>
  <si>
    <t>LocalPatientIdentifier_Baby_4</t>
  </si>
  <si>
    <t>OrganisationCode_LocalPatientIdentifier_Baby_4</t>
  </si>
  <si>
    <t>NHSNumber_Baby_4</t>
  </si>
  <si>
    <t>NHSNumberStatusIndicatorCode_Baby_4</t>
  </si>
  <si>
    <t>NHSNumberStatusIndicator_Baby_4</t>
  </si>
  <si>
    <t>PersonBirthDate_Baby_4</t>
  </si>
  <si>
    <t>BirthWeight_4</t>
  </si>
  <si>
    <t>LiveOrStillBirthCode_4</t>
  </si>
  <si>
    <t>LiveOrStillBirth_4</t>
  </si>
  <si>
    <t>PersonGenderCodeCurrent_Baby_4</t>
  </si>
  <si>
    <t>PersonGenderCurrent_Baby_4</t>
  </si>
  <si>
    <t>DeliveryPlaceActualLocationClass_4</t>
  </si>
  <si>
    <t>DeliveryPlaceTypeCode_Actual_4</t>
  </si>
  <si>
    <t>DeliveryPlaceType_Actual_4</t>
  </si>
  <si>
    <t>BirthOrder_5</t>
  </si>
  <si>
    <t>DeliveryMethodCode_5</t>
  </si>
  <si>
    <t>DeliveryMethod_5</t>
  </si>
  <si>
    <t>GestationLength_Assessment_5</t>
  </si>
  <si>
    <t>ResuscitationMethodCode_5</t>
  </si>
  <si>
    <t>ResuscitationMethod_5</t>
  </si>
  <si>
    <t>StatusOfPersonConductingDeliveryCode_5</t>
  </si>
  <si>
    <t>StatusOfPersonConductingDelivery_5</t>
  </si>
  <si>
    <t>LocalPatientIdentifier_Baby_5</t>
  </si>
  <si>
    <t>OrganisationCode_LocalPatientIdentifier_Baby_5</t>
  </si>
  <si>
    <t>NHSNumber_Baby_5</t>
  </si>
  <si>
    <t>NHSNumberStatusIndicatorCode_Baby_5</t>
  </si>
  <si>
    <t>NHSNumberStatusIndicator_Baby_5</t>
  </si>
  <si>
    <t>PersonBirthDate_Baby_5</t>
  </si>
  <si>
    <t>BirthWeight_5</t>
  </si>
  <si>
    <t>LiveOrStillBirth_5</t>
  </si>
  <si>
    <t>PersonGenderCodeCurrent_Baby_5</t>
  </si>
  <si>
    <t>PersonGenderCurrent_Baby_5</t>
  </si>
  <si>
    <t>DeliveryPlaceActualLocationClass_5</t>
  </si>
  <si>
    <t>DeliveryPlaceTypeCode_Actual_5</t>
  </si>
  <si>
    <t>DeliveryPlaceType_Actual_5</t>
  </si>
  <si>
    <t>BirthOrder_6</t>
  </si>
  <si>
    <t>DeliveryMethodCode_6</t>
  </si>
  <si>
    <t>DeliveryMethod_6</t>
  </si>
  <si>
    <t>GestationLength_Assessment_6</t>
  </si>
  <si>
    <t>ResuscitationMethodCode_6</t>
  </si>
  <si>
    <t>ResuscitationMethod_6</t>
  </si>
  <si>
    <t>StatusOfPersonConductingDeliveryCode_6</t>
  </si>
  <si>
    <t>StatusOfPersonConductingDelivery_6</t>
  </si>
  <si>
    <t>LocalPatientIdentifier_Baby_6</t>
  </si>
  <si>
    <t>OrganisationCode_LocalPatientIdentifier_Baby_6</t>
  </si>
  <si>
    <t>NHSNumber_Baby_6</t>
  </si>
  <si>
    <t>NHSNumberStatusIndicatorCode_Baby_6</t>
  </si>
  <si>
    <t>NHSNumberStatusIndicator_Baby_6</t>
  </si>
  <si>
    <t>PersonBirthDate_Baby_6</t>
  </si>
  <si>
    <t>BirthWeight_6</t>
  </si>
  <si>
    <t>LiveOrStillBirthCode_6</t>
  </si>
  <si>
    <t>LiveOrStillBirth_6</t>
  </si>
  <si>
    <t>PersonGenderCodeCurrent_Baby_6</t>
  </si>
  <si>
    <t>PersonGenderCurrent_Baby_6</t>
  </si>
  <si>
    <t>DeliveryPlaceActualLocationClass_6</t>
  </si>
  <si>
    <t>DeliveryPlaceTypeCode_Actual_6</t>
  </si>
  <si>
    <t>DeliveryPlaceType_Actual_6</t>
  </si>
  <si>
    <t>BirthOrder_7</t>
  </si>
  <si>
    <t>DeliveryMethodCode_7</t>
  </si>
  <si>
    <t>DeliveryMethod_7</t>
  </si>
  <si>
    <t>GestationLength_Assessment_7</t>
  </si>
  <si>
    <t>ResuscitationMethodCode_7</t>
  </si>
  <si>
    <t>ResuscitationMethod_7</t>
  </si>
  <si>
    <t>StatusOfPersonConductingDeliveryCode_7</t>
  </si>
  <si>
    <t>StatusOfPersonConductingDelivery_7</t>
  </si>
  <si>
    <t>LocalPatientIdentifier_Baby_7</t>
  </si>
  <si>
    <t>OrganisationCode_LocalPatientIdentifier_Baby_7</t>
  </si>
  <si>
    <t>NHSNumber_Baby_7</t>
  </si>
  <si>
    <t>NHSNumberStatusIndicatorCode_Baby_7</t>
  </si>
  <si>
    <t>NHSNumberStatusIndicator_Baby_7</t>
  </si>
  <si>
    <t>PersonBirthDate_Baby_7</t>
  </si>
  <si>
    <t>BirthWeight_7</t>
  </si>
  <si>
    <t>LiveOrStillBirthCode_7</t>
  </si>
  <si>
    <t>LiveOrStillBirth_7</t>
  </si>
  <si>
    <t>PersonGenderCodeCurrent_Baby_7</t>
  </si>
  <si>
    <t>PersonGenderCurrent_Baby_7</t>
  </si>
  <si>
    <t>DeliveryPlaceActualLocationClass_7</t>
  </si>
  <si>
    <t>DeliveryPlaceTypeCode_Actual_7</t>
  </si>
  <si>
    <t>DeliveryPlaceType_Actual_7</t>
  </si>
  <si>
    <t>BirthOrder_8</t>
  </si>
  <si>
    <t>DeliveryMethodc_8</t>
  </si>
  <si>
    <t>DeliveryMethod_8</t>
  </si>
  <si>
    <t>GestationLength_Assessment_8</t>
  </si>
  <si>
    <t>ResuscitationMethodc_8</t>
  </si>
  <si>
    <t>ResuscitationMethod_8</t>
  </si>
  <si>
    <t>StatusOfPersonConductingDeliveryc_8</t>
  </si>
  <si>
    <t>StatusOfPersonConductingDelivery_8</t>
  </si>
  <si>
    <t>LocalPatientIdentifier_Baby_8</t>
  </si>
  <si>
    <t>OrganisationCode_LocalPatientIdentifier_Baby_8</t>
  </si>
  <si>
    <t>NHSNumber_Baby_8</t>
  </si>
  <si>
    <t>NHSNumberStatusIndicatorCode_Baby_8</t>
  </si>
  <si>
    <t>NHSNumberStatusIndicator_Baby_8</t>
  </si>
  <si>
    <t>PersonBirthDate_Baby_8</t>
  </si>
  <si>
    <t>BirthWeight_8</t>
  </si>
  <si>
    <t>LiveOrStillBirthCode_8</t>
  </si>
  <si>
    <t>LiveOrStillBirth_8</t>
  </si>
  <si>
    <t>PersonGenderCodeCurrent_Baby_8</t>
  </si>
  <si>
    <t>PersonGenderCurrent_Baby_8</t>
  </si>
  <si>
    <t>DeliveryPlaceActualLocationClass_8</t>
  </si>
  <si>
    <t>DeliveryPlaceTypeCode_Actual_8</t>
  </si>
  <si>
    <t>DeliveryPlaceType_Actual_8</t>
  </si>
  <si>
    <t>BirthOrder_9</t>
  </si>
  <si>
    <t>DeliveryMethodCode_9</t>
  </si>
  <si>
    <t>DeliveryMethod_9</t>
  </si>
  <si>
    <t>GestationLength_Assessment_9</t>
  </si>
  <si>
    <t>ResuscitationMethodCode_9</t>
  </si>
  <si>
    <t>ResuscitationMethod_9</t>
  </si>
  <si>
    <t>StatusOfPersonConductingDeliveryCode_9</t>
  </si>
  <si>
    <t>StatusOfPersonConductingDelivery_9</t>
  </si>
  <si>
    <t>LocalPatientIdentifier_Baby_9</t>
  </si>
  <si>
    <t>OrganisationCode_LocalPatientIdentifier_Baby_9</t>
  </si>
  <si>
    <t>NHSNumber_Baby_9</t>
  </si>
  <si>
    <t>NHSNumberStatusIndicatorCode_Baby_9</t>
  </si>
  <si>
    <t>NHSNumberStatusIndicator_Baby_9</t>
  </si>
  <si>
    <t>PersonBirthDate_Baby_9</t>
  </si>
  <si>
    <t>BirthWeight_9</t>
  </si>
  <si>
    <t>LiveOrStillBirthCode_9</t>
  </si>
  <si>
    <t>LiveOrStillBirth_9</t>
  </si>
  <si>
    <t>PersonGenderCodeCurrent_Baby_9</t>
  </si>
  <si>
    <t>PersonGenderCurrent_Baby_9</t>
  </si>
  <si>
    <t>DeliveryPlaceActualLocationClass_9</t>
  </si>
  <si>
    <t>DeliveryPlaceTypeCode_Actual_9</t>
  </si>
  <si>
    <t>DeliveryPlaceType_Actual_9</t>
  </si>
  <si>
    <t>Birth Occurrence - Activity Characteristics</t>
  </si>
  <si>
    <t>BirthOrder</t>
  </si>
  <si>
    <t>DeliveryMethodCode</t>
  </si>
  <si>
    <t>DeliveryMethod</t>
  </si>
  <si>
    <t>GestationLength_Assessment</t>
  </si>
  <si>
    <t>ResuscitationMethodCode</t>
  </si>
  <si>
    <t>ResuscitationMethod</t>
  </si>
  <si>
    <t>StatusOfPersonConductingDeliveryCode</t>
  </si>
  <si>
    <t>StatusOfPersonConductingDelivery</t>
  </si>
  <si>
    <t>Birth Occurrence - Person Group (Mother)</t>
  </si>
  <si>
    <t>LocalPatientIdentifier_Mother</t>
  </si>
  <si>
    <t>OrganisationCode_LocalPatientIdentifier_Mother</t>
  </si>
  <si>
    <t>NHSNumber_Mother</t>
  </si>
  <si>
    <t>NHSNumberStatusIndicatorCode_Mother</t>
  </si>
  <si>
    <t>NHSNumberStatusIndicator_Mother</t>
  </si>
  <si>
    <t>PersonBirthDate_Mother</t>
  </si>
  <si>
    <t>UnstructuredAddress_Mother</t>
  </si>
  <si>
    <t>StructuredAddressLine_Mother_1</t>
  </si>
  <si>
    <t>StructuredAddressLine_Mother_2</t>
  </si>
  <si>
    <t>StructuredAddressLine_Mother_3</t>
  </si>
  <si>
    <t>StructuredAddressLine_Mother_4</t>
  </si>
  <si>
    <t>StructuredAddressLine_Mother_5</t>
  </si>
  <si>
    <t>PostcodeOfUsualAddress_Mother</t>
  </si>
  <si>
    <t>OrganisationCode_PCTOfResidence_Mother</t>
  </si>
  <si>
    <t>DeliveryPlaceActualLocationClass</t>
  </si>
  <si>
    <t>DeliveryPlaceTypeCode_Actual</t>
  </si>
  <si>
    <t>DeliveryPlaceType_Actual</t>
  </si>
  <si>
    <t>(VGP) Very General Purpose</t>
  </si>
  <si>
    <t>ActivityLocationType_Start</t>
  </si>
  <si>
    <t>for v6.2 field re-used (the activity location type should be 3AN</t>
  </si>
  <si>
    <t>VeryGeneralPurpose_001_PartyIdentifier</t>
  </si>
  <si>
    <t>ActivityLocationType_WardStay1</t>
  </si>
  <si>
    <t>G,B,D,HB,HD</t>
  </si>
  <si>
    <t>VeryGeneralPurpose_001_IdentityNumber</t>
  </si>
  <si>
    <t>ActivityLocationType_WardStay2</t>
  </si>
  <si>
    <t>VeryGeneralPurpose_001_FreeText</t>
  </si>
  <si>
    <t>ActivityLocationType_WardStay3</t>
  </si>
  <si>
    <t>VeryGeneralPurpose_002_PartyIdentifier</t>
  </si>
  <si>
    <t>ActivityLocationType_WardStay4</t>
  </si>
  <si>
    <t>VeryGeneralPurpose_002_IdentityNumber</t>
  </si>
  <si>
    <t>ActivityLocationType_WardStay5</t>
  </si>
  <si>
    <t>VeryGeneralPurpose_002_FreeText</t>
  </si>
  <si>
    <t>ActivityLocationType_WardStay6</t>
  </si>
  <si>
    <t>VeryGeneralPurpose_003_PartyIdentifier</t>
  </si>
  <si>
    <t>ActivityLocationType_WardStay7</t>
  </si>
  <si>
    <t>VeryGeneralPurpose_003_IdentityNumber</t>
  </si>
  <si>
    <t>ActivityLocationType_WardStay8</t>
  </si>
  <si>
    <t>VeryGeneralPurpose_003_FreeText</t>
  </si>
  <si>
    <t>ActivityLocationType_End</t>
  </si>
  <si>
    <t>VeryGeneralPurpose_004_PartyIdentifier</t>
  </si>
  <si>
    <t>ActivityLocationType_DelPlaceInt</t>
  </si>
  <si>
    <t>VeryGeneralPurpose_004_IdentityNumber</t>
  </si>
  <si>
    <t>ActivityLocationType_Baby1</t>
  </si>
  <si>
    <t>VeryGeneralPurpose_004_FreeText</t>
  </si>
  <si>
    <t>ActivityLocationType_Baby2</t>
  </si>
  <si>
    <t>VeryGeneralPurpose_005_PartyIdentifier</t>
  </si>
  <si>
    <t>ActivityLocationType_Baby3</t>
  </si>
  <si>
    <t>VeryGeneralPurpose_005_IdentityNumber</t>
  </si>
  <si>
    <t>ActivityLocationType_Baby4</t>
  </si>
  <si>
    <t>VeryGeneralPurpose_005_FreeText</t>
  </si>
  <si>
    <t>ActivityLocationType_Baby5</t>
  </si>
  <si>
    <t>VeryGeneralPurpose_006_PartyIdentifier</t>
  </si>
  <si>
    <t>ActivityLocationType_Baby6</t>
  </si>
  <si>
    <t>VeryGeneralPurpose_006_IdentityNumber</t>
  </si>
  <si>
    <t>ActivityLocationType_Baby7</t>
  </si>
  <si>
    <t>VeryGeneralPurpose_006_FreeText</t>
  </si>
  <si>
    <t>ActivityLocationType_Baby8</t>
  </si>
  <si>
    <t>VeryGeneralPurpose_007_PartyIdentifier</t>
  </si>
  <si>
    <t>ActivityLocationType_Baby9</t>
  </si>
  <si>
    <t>VeryGeneralPurpose_007_IdentityNumber</t>
  </si>
  <si>
    <t>ActivityLocationType_DelPlaceAct</t>
  </si>
  <si>
    <t>VeryGeneralPurpose_008_PartyIdentifier</t>
  </si>
  <si>
    <t>VeryGeneralPurpose_008_IdentityNumber</t>
  </si>
  <si>
    <t>VeryGeneralPurpose_008_FreeText</t>
  </si>
  <si>
    <t>VeryGeneralPurpose_009_PartyIdentifier</t>
  </si>
  <si>
    <t>VeryGeneralPurpose_009_IdentityNumber</t>
  </si>
  <si>
    <t>VeryGeneralPurpose_009_FreeText</t>
  </si>
  <si>
    <t>VeryGeneralPurpose_0010_PartyIdentifier</t>
  </si>
  <si>
    <t>VeryGeneralPurpose_0010_IdentityNumber</t>
  </si>
  <si>
    <t>VeryGeneralPurpose_0010_FreeText</t>
  </si>
  <si>
    <t>VeryGeneralPurpose_0011_PartyIdentifier</t>
  </si>
  <si>
    <t>VeryGeneralPurpose_0011_IdentityNumber</t>
  </si>
  <si>
    <t>VeryGeneralPurpose_0011_FreeText</t>
  </si>
  <si>
    <t>VeryGeneralPurpose_0012_PartyIdentifier</t>
  </si>
  <si>
    <t>VeryGeneralPurpose_0012_IdentityNumber</t>
  </si>
  <si>
    <t>VeryGeneralPurpose_0012_FreeText</t>
  </si>
  <si>
    <t>VeryGeneralPurpose_0013_PartyIdentifier</t>
  </si>
  <si>
    <t>VeryGeneralPurpose_0013_IdentityNumber</t>
  </si>
  <si>
    <t>VeryGeneralPurpose_0013_FreeText</t>
  </si>
  <si>
    <t>VeryGeneralPurpose_0014_PartyIdentifier</t>
  </si>
  <si>
    <t>VeryGeneralPurpose_0014_IdentityNumber</t>
  </si>
  <si>
    <t>VeryGeneralPurpose_0014_FreeText</t>
  </si>
  <si>
    <t>VeryGeneralPurpose_0015_PartyIdentifier</t>
  </si>
  <si>
    <t>VeryGeneralPurpose_0015_IdentityNumber</t>
  </si>
  <si>
    <t>VeryGeneralPurpose_0015_FreeText</t>
  </si>
  <si>
    <t>VeryGeneralPurpose_0016_PartyIdentifier</t>
  </si>
  <si>
    <t>VeryGeneralPurpose_0016_IdentityNumber</t>
  </si>
  <si>
    <t>VeryGeneralPurpose_0016_FreeText</t>
  </si>
  <si>
    <t>VeryGeneralPurpose_0017_PartyIdentifier</t>
  </si>
  <si>
    <t>VeryGeneralPurpose_0017_IdentityNumber</t>
  </si>
  <si>
    <t>VeryGeneralPurpose_0017_FreeText</t>
  </si>
  <si>
    <t>VeryGeneralPurpose_0018_PartyIdentifier</t>
  </si>
  <si>
    <t>VeryGeneralPurpose_0018_IdentityNumber</t>
  </si>
  <si>
    <t>VeryGeneralPurpose_0018_FreeText</t>
  </si>
  <si>
    <t>VeryGeneralPurpose_0019_PartyIdentifier</t>
  </si>
  <si>
    <t>VeryGeneralPurpose_0019_IdentityNumber</t>
  </si>
  <si>
    <t>VeryGeneralPurpose_0019_FreeText</t>
  </si>
  <si>
    <t>VeryGeneralPurpose_0020_PartyIdentifier</t>
  </si>
  <si>
    <t>VeryGeneralPurpose_0020_IdentityNumber</t>
  </si>
  <si>
    <t>VeryGeneralPurpose_0020_FreeText</t>
  </si>
  <si>
    <t>Patient Pathway</t>
  </si>
  <si>
    <t>UniqueBookingReferenceNumber_Converted</t>
  </si>
  <si>
    <t>PatientPathwayIdentifier</t>
  </si>
  <si>
    <t>OrganisationCode_PatientPathwayIdentifierIssuer</t>
  </si>
  <si>
    <t>ReferralToTreatmentPeriod_Status</t>
  </si>
  <si>
    <t>v6.2 - N to AN format change</t>
  </si>
  <si>
    <t>Must be 10, 11, 12, 20, 21, 30, 31, 32, 33, 34, 35, 36, 90, 91, 92, 98, 99</t>
  </si>
  <si>
    <t>ReferralToTreatmentPeriod_StartDate</t>
  </si>
  <si>
    <t>ReferralToTreatmentPeriod_EndDate</t>
  </si>
  <si>
    <t>Critical Care Period - Neonatal Care</t>
  </si>
  <si>
    <t>NCC_LocalIdentifier_1</t>
  </si>
  <si>
    <t>NCC_StartDate_1</t>
  </si>
  <si>
    <t>NCC_StartTime_1</t>
  </si>
  <si>
    <t>NCC_UnitFunction_1</t>
  </si>
  <si>
    <t>NCC_GestationLength_AtDelivery_1</t>
  </si>
  <si>
    <t>NCC_DailyCareCount_1</t>
  </si>
  <si>
    <t>Contains the number of NCC_DailyCareActivity segment repetitions.</t>
  </si>
  <si>
    <t>NCC_DailyCareActivity_1</t>
  </si>
  <si>
    <t>Can repeat up to 999 times.</t>
  </si>
  <si>
    <t>Composite field (see NCC_DailyCareActivity worksheet for structure).
Repeating groups are delimited by the tilde ~ character.</t>
  </si>
  <si>
    <t>NCC_DischargeDate_1</t>
  </si>
  <si>
    <t>NCC_DischargeTime_1</t>
  </si>
  <si>
    <t>NCC_LocalIdentifier_2</t>
  </si>
  <si>
    <t>NCC_StartDate_2</t>
  </si>
  <si>
    <t>NCC_StartTime_2</t>
  </si>
  <si>
    <t>NCC_UnitFunction_2</t>
  </si>
  <si>
    <t>NCC_GestationLength_AtDelivery_2</t>
  </si>
  <si>
    <t>NCC_DailyCareCount_2</t>
  </si>
  <si>
    <t>NCC_DailyCareActivity_2</t>
  </si>
  <si>
    <t>NCC_DischargeDate_2</t>
  </si>
  <si>
    <t>NCC_DischargeTime_2</t>
  </si>
  <si>
    <t>NCC_LocalIdentifier_3</t>
  </si>
  <si>
    <t>NCC_StartDate_3</t>
  </si>
  <si>
    <t>NCC_StartTime_3</t>
  </si>
  <si>
    <t>NCC_UnitFunction_3</t>
  </si>
  <si>
    <t>NCC_GestationLength_AtDelivery_3</t>
  </si>
  <si>
    <t>NCC_DailyCareCount_3</t>
  </si>
  <si>
    <t>NCC_DailyCareActivity_3</t>
  </si>
  <si>
    <t>NCC_DischargeDate_3</t>
  </si>
  <si>
    <t>NCC_DischargeTime_3</t>
  </si>
  <si>
    <t>NCC_LocalIdentifier_4</t>
  </si>
  <si>
    <t>NCC_StartDate_4</t>
  </si>
  <si>
    <t>NCC_StartTime_4</t>
  </si>
  <si>
    <t>NCC_UnitFunction_4</t>
  </si>
  <si>
    <t>NCC_GestationLength_AtDelivery_4</t>
  </si>
  <si>
    <t>NCC_DailyCareCount_4</t>
  </si>
  <si>
    <t>NCC_DailyCareActivity_4</t>
  </si>
  <si>
    <t>NCC_DischargeDate_4</t>
  </si>
  <si>
    <t>NCC_DischargeTime_4</t>
  </si>
  <si>
    <t>NCC_LocalIdentifier_5</t>
  </si>
  <si>
    <t>NCC_StartDate_5</t>
  </si>
  <si>
    <t>NCC_StartTime_5</t>
  </si>
  <si>
    <t>NCC_UnitFunction_5</t>
  </si>
  <si>
    <t>NCC_GestationLength_AtDelivery_5</t>
  </si>
  <si>
    <t>NCC_DailyCareCount_5</t>
  </si>
  <si>
    <t>NCC_DailyCareActivity_5</t>
  </si>
  <si>
    <t>NCC_DischargeDate_5</t>
  </si>
  <si>
    <t>NCC_DischargeTime_5</t>
  </si>
  <si>
    <t>NCC_LocalIdentifier_6</t>
  </si>
  <si>
    <t>NCC_StartDate_6</t>
  </si>
  <si>
    <t>NCC_StartTime_6</t>
  </si>
  <si>
    <t>NCC_UnitFunction_6</t>
  </si>
  <si>
    <t>NCC_GestationLength_AtDelivery_6</t>
  </si>
  <si>
    <t>NCC_DailyCareCount_6</t>
  </si>
  <si>
    <t>NCC_DailyCareActivity_6</t>
  </si>
  <si>
    <t>NCC_DischargeDate_6</t>
  </si>
  <si>
    <t>NCC_DischargeTime_6</t>
  </si>
  <si>
    <t>NCC_LocalIdentifier_7</t>
  </si>
  <si>
    <t>NCC_StartDate_7</t>
  </si>
  <si>
    <t>NCC_StartTime_7</t>
  </si>
  <si>
    <t>NCC_UnitFunction_7</t>
  </si>
  <si>
    <t>NCC_GestationLength_AtDelivery_7</t>
  </si>
  <si>
    <t>NCC_DailyCareCount_7</t>
  </si>
  <si>
    <t>NCC_DailyCareActivity_7</t>
  </si>
  <si>
    <t>NCC_DischargeDate_7</t>
  </si>
  <si>
    <t>NCC_DischargeTime_7</t>
  </si>
  <si>
    <t>NCC_LocalIdentifier_8</t>
  </si>
  <si>
    <t>NCC_StartDate_8</t>
  </si>
  <si>
    <t>NCC_StartTime_8</t>
  </si>
  <si>
    <t>NCC_UnitFunction_8</t>
  </si>
  <si>
    <t>NCC_GestationLength_AtDelivery_8</t>
  </si>
  <si>
    <t>NCC_DailyCareCount_8</t>
  </si>
  <si>
    <t>NCC_DailyCareActivity_8</t>
  </si>
  <si>
    <t>NCC_DischargeDate_8</t>
  </si>
  <si>
    <t>NCC_DischargeTime_8</t>
  </si>
  <si>
    <t>NCC_LocalIdentifier_9</t>
  </si>
  <si>
    <t>NCC_StartDate_9</t>
  </si>
  <si>
    <t>NCC_StartTime_9</t>
  </si>
  <si>
    <t>NCC_UnitFunction_9</t>
  </si>
  <si>
    <t>NCC_GestationLength_AtDelivery_9</t>
  </si>
  <si>
    <t>NCC_DailyCareCount_9</t>
  </si>
  <si>
    <t>NCC_DailyCareActivity_9</t>
  </si>
  <si>
    <t>NCC_DischargeDate_9</t>
  </si>
  <si>
    <t>NCC_DischargeTime_9</t>
  </si>
  <si>
    <t>Critical Care Period - Paediatric Care</t>
  </si>
  <si>
    <t>PCC_LocalIdentifier_1</t>
  </si>
  <si>
    <t>PCC_StartDate_1</t>
  </si>
  <si>
    <t>PCC_StartTime_1</t>
  </si>
  <si>
    <t>PCC_UnitFunction_1</t>
  </si>
  <si>
    <t>PCC_DailyCareCount_1</t>
  </si>
  <si>
    <t>Contains the number of PCC_DailyCareActivity segment repetitions.</t>
  </si>
  <si>
    <t>PCC_DailyCareActivity_1</t>
  </si>
  <si>
    <t>Composite field (see PCC_DailyCareActivity worksheet for structure).
Repeating groups are delimited by the tilde ~ character.</t>
  </si>
  <si>
    <t>PCC_DischargeDate_1</t>
  </si>
  <si>
    <t>PCC_DischargeTime_1</t>
  </si>
  <si>
    <t>PCC_LocalIdentifier_2</t>
  </si>
  <si>
    <t>PCC_StartDate_2</t>
  </si>
  <si>
    <t>PCC_StartTime_2</t>
  </si>
  <si>
    <t>PCC_UnitFunction_2</t>
  </si>
  <si>
    <t>PCC_DailyCareCount_2</t>
  </si>
  <si>
    <t>PCC_DailyCareActivity_2</t>
  </si>
  <si>
    <t>PCC_DischargeDate_2</t>
  </si>
  <si>
    <t>PCC_DischargeTime_2</t>
  </si>
  <si>
    <t>PCC_LocalIdentifier_3</t>
  </si>
  <si>
    <t>PCC_StartDate_3</t>
  </si>
  <si>
    <t>PCC_StartTime_3</t>
  </si>
  <si>
    <t>PCC_UnitFunction_3</t>
  </si>
  <si>
    <t>PCC_DailyCareCount_3</t>
  </si>
  <si>
    <t>PCC_DailyCareActivity_3</t>
  </si>
  <si>
    <t>PCC_DischargeDate_3</t>
  </si>
  <si>
    <t>PCC_DischargeTime_3</t>
  </si>
  <si>
    <t>PCC_LocalIdentifier_4</t>
  </si>
  <si>
    <t>PCC_StartDate_4</t>
  </si>
  <si>
    <t>PCC_StartTime_4</t>
  </si>
  <si>
    <t>PCC_UnitFunction_4</t>
  </si>
  <si>
    <t>PCC_DailyCareCount_4</t>
  </si>
  <si>
    <t>PCC_DailyCareActivity_4</t>
  </si>
  <si>
    <t>PCC_DischargeDate_4</t>
  </si>
  <si>
    <t>PCC_DischargeTime_4</t>
  </si>
  <si>
    <t>PCC_LocalIdentifier_5</t>
  </si>
  <si>
    <t>PCC_StartDate_5</t>
  </si>
  <si>
    <t>PCC_StartTime_5</t>
  </si>
  <si>
    <t>PCC_UnitFunction_5</t>
  </si>
  <si>
    <t>PCC_DailyCareCount_5</t>
  </si>
  <si>
    <t>PCC_DailyCareActivity_5</t>
  </si>
  <si>
    <t>PCC_DischargeDate_5</t>
  </si>
  <si>
    <t>PCC_DischargeTime_5</t>
  </si>
  <si>
    <t>PCC_LocalIdentifier_6</t>
  </si>
  <si>
    <t>PCC_StartDate_6</t>
  </si>
  <si>
    <t>PCC_StartTime_6</t>
  </si>
  <si>
    <t>PCC_UnitFunction_6</t>
  </si>
  <si>
    <t>PCC_DailyCareCount_6</t>
  </si>
  <si>
    <t>PCC_DailyCareActivity_6</t>
  </si>
  <si>
    <t>PCC_DischargeDate_6</t>
  </si>
  <si>
    <t>PCC_DischargeTime_6</t>
  </si>
  <si>
    <t>PCC_LocalIdentifier_7</t>
  </si>
  <si>
    <t>PCC_StartDate_7</t>
  </si>
  <si>
    <t>PCC_StartTime_7</t>
  </si>
  <si>
    <t>PCC_UnitFunction_7</t>
  </si>
  <si>
    <t>PCC_DailyCareCount_7</t>
  </si>
  <si>
    <t>PCC_DailyCareActivity_7</t>
  </si>
  <si>
    <t>PCC_DischargeDate_7</t>
  </si>
  <si>
    <t>PCC_DischargeTime_7</t>
  </si>
  <si>
    <t>PCC_LocalIdentifier_8</t>
  </si>
  <si>
    <t>PCC_StartDate_8</t>
  </si>
  <si>
    <t>PCC_StartTime_8</t>
  </si>
  <si>
    <t>PCC_UnitFunction_8</t>
  </si>
  <si>
    <t>PCC_DailyCareCount_8</t>
  </si>
  <si>
    <t>PCC_DailyCareActivity_8</t>
  </si>
  <si>
    <t>PCC_DischargeDate_8</t>
  </si>
  <si>
    <t>PCC_DischargeTime_8</t>
  </si>
  <si>
    <t>PCC_LocalIdentifier_9</t>
  </si>
  <si>
    <t>PCC_StartDate_9</t>
  </si>
  <si>
    <t>PCC_StartTime_9</t>
  </si>
  <si>
    <t>PCC_UnitFunction_9</t>
  </si>
  <si>
    <t>PCC_DailyCareCount_9</t>
  </si>
  <si>
    <t>PCC_DailyCareActivity_9</t>
  </si>
  <si>
    <t>PCC_DischargeDate_9</t>
  </si>
  <si>
    <t>PCC_DischargeTime_9</t>
  </si>
  <si>
    <t>v6.1 new fields</t>
  </si>
  <si>
    <t>MentalHealthAct2007_MentalCategory</t>
  </si>
  <si>
    <t>Permitted values are A, B, 5, 8 and 9</t>
  </si>
  <si>
    <t>SecondaryDiagnosis_ICD_count</t>
  </si>
  <si>
    <t>Count of the number of supplementary ICD diagnoses</t>
  </si>
  <si>
    <t>SecondaryDiagnosis_ICD</t>
  </si>
  <si>
    <t>Can repeat up to 999 times</t>
  </si>
  <si>
    <t>Composite field. 
Consists of the diagnoses as repeating fields separated by the tile ~ character.</t>
  </si>
  <si>
    <t>SecondaryDiagnosis_READ_count</t>
  </si>
  <si>
    <t>Count of the number of supplementary READ diagnoses</t>
  </si>
  <si>
    <t>SecondaryDiagnosis_READ</t>
  </si>
  <si>
    <t>Procedure_OPCS_count</t>
  </si>
  <si>
    <t>Count of the number of secondary OPCS procedures</t>
  </si>
  <si>
    <t>Procedure_OPCS</t>
  </si>
  <si>
    <t>Composite field consisting of procedure^procedure date.
Individual repeating groups separted by the tilde ~ character.</t>
  </si>
  <si>
    <t>Procedure_READ_count</t>
  </si>
  <si>
    <t>Count of the number of secondary READ procedures</t>
  </si>
  <si>
    <t>Procedure_READ</t>
  </si>
  <si>
    <t>v6.2 new fields</t>
  </si>
  <si>
    <t>NHS Organisation Codes</t>
  </si>
  <si>
    <t>***DO NOT USE*** - The original PCT field (field 57) will now be used for CCG/PCT codes</t>
  </si>
  <si>
    <t>MultiProfOrDiscIndCode</t>
  </si>
  <si>
    <t>1,2,3,9</t>
  </si>
  <si>
    <t>B,D</t>
  </si>
  <si>
    <t>OPCS codes X62.2 or X62.3 are currently used in the derivation of HRGs.  These OPCS Codes will be retired from 2014.</t>
  </si>
  <si>
    <t>RehabilitationAssessmentTeamType</t>
  </si>
  <si>
    <t>1,2,8,9</t>
  </si>
  <si>
    <t>LengthOfStayAdjustmentRehab</t>
  </si>
  <si>
    <t>G</t>
  </si>
  <si>
    <t>LengthOfStayAdjustmentSpecialistPalliativeCare</t>
  </si>
  <si>
    <t>DirectAccessReferralIndicator</t>
  </si>
  <si>
    <t>Y,N,9</t>
  </si>
  <si>
    <t>PresentOnAdmissionIndicator_Count</t>
  </si>
  <si>
    <t>** This field should NOT be a count of the codes for the following field.  Instead it should contain the number of the latest populated position.  In other words if the 1st, 5th and 8th positions have codes, the value of this field would be 008.</t>
  </si>
  <si>
    <t>PresentOnAdmissionIndicator</t>
  </si>
  <si>
    <t>Y,N,8,9</t>
  </si>
  <si>
    <t>Individual repeating item separted by the tilde ~ character. (CfH - DO NOT USE PRIOR TO April 2013 - TBC)</t>
  </si>
  <si>
    <t>ProfessionalRegistrationMainOperator_Count</t>
  </si>
  <si>
    <t>ProfessionalRegistrationMainOperator</t>
  </si>
  <si>
    <t>Either: General Medical Council Reference No., General Dental Council Registration No., Nursing and Midwifery Council PIN, Health Professionals Council code^02,03,08,09</t>
  </si>
  <si>
    <t>Composite field consisting of ProfessionalRegistrationEntryIdentifier^ProfessionalRegistrationIssuerCode.
Individual repeating groups separted by the tilde ~ character.  For MAIN OPERATING CARE PROFESSIONAL. Maximum repeats 999.</t>
  </si>
  <si>
    <t>ProfessionalRegistrationResponsibleAnae_Count</t>
  </si>
  <si>
    <t>ProfessionalRegistrationResponsibleAnae</t>
  </si>
  <si>
    <t>Composite field consisting of ProfessionalRegistrationEntryIdentifier^ProfessionalRegistrationIssuerCode.
Individual repeating groups separted by the tilde ~ character.  For RESPONSIBLE ANAESTHETIST.. Maximum repeats 999.</t>
  </si>
  <si>
    <t>WardCode_StartOfEpisode</t>
  </si>
  <si>
    <t>Local codes</t>
  </si>
  <si>
    <t>WardSecurityLevel_StartOfEpisode</t>
  </si>
  <si>
    <t>0,1,2,3</t>
  </si>
  <si>
    <t>WardCode_Count</t>
  </si>
  <si>
    <t>WardCode_WardStays</t>
  </si>
  <si>
    <t>local codes</t>
  </si>
  <si>
    <t>Composite field. 
Consists of ward codes as repeating fields separated by the tile ~ character.</t>
  </si>
  <si>
    <t>WardStaySecurity_Count</t>
  </si>
  <si>
    <t>WardSecurityLevel_WardStays</t>
  </si>
  <si>
    <t>Composite field. 
Consists of ward security levels as repeating fields separated by the tile ~ character.</t>
  </si>
  <si>
    <t>WardStart_Count</t>
  </si>
  <si>
    <t>StartTime_WardStays</t>
  </si>
  <si>
    <t>Composite field. 
Consists of ward stay start times as repeating fields separated by the tile ~ character.</t>
  </si>
  <si>
    <t>WardEnd_Count</t>
  </si>
  <si>
    <t>EndTime_WardStays</t>
  </si>
  <si>
    <t>Composite field. 
Consists of ward end times as repeating fields separated by the tile ~ character.</t>
  </si>
  <si>
    <t>WardCode_EndOfEpisode</t>
  </si>
  <si>
    <t>WardSecurityLevel_EndOfEpisode</t>
  </si>
  <si>
    <t>WaitingTimeMeasurementType</t>
  </si>
  <si>
    <t>DischargedToHospitalAtHomeServiceIndicator</t>
  </si>
  <si>
    <t>WithheldIdentityReason</t>
  </si>
  <si>
    <t>01,02,03,97,99</t>
  </si>
  <si>
    <t>WithheldIdentityReason_Mother</t>
  </si>
  <si>
    <t>WithheldBaby_Count</t>
  </si>
  <si>
    <t>This field MUST BE POPULATED '000' (3 zeroes) if WithheldIdentityReason_Baby field is empty</t>
  </si>
  <si>
    <t>WithheldIdentityReason_Baby</t>
  </si>
  <si>
    <t>Composite field. 
Consists of overseas status for a maximum of 9 babies as repeating fields separated by the tile ~ character.</t>
  </si>
  <si>
    <t>LocalSubSpecialtyCode</t>
  </si>
  <si>
    <t>8 (max)</t>
  </si>
  <si>
    <t>StartTime_HospitalProviderSpell</t>
  </si>
  <si>
    <t>DischargeTime_HospitalProviderSpell</t>
  </si>
  <si>
    <t>StartTime_Episode</t>
  </si>
  <si>
    <t>EndTime_Episode</t>
  </si>
  <si>
    <t>OverseasVisitorStatusClassificationAtCDSActivityDate</t>
  </si>
  <si>
    <t>1,2,3,4,8,9</t>
  </si>
  <si>
    <t>OverseasVisitorStatusClassificationAtCDSActivityDate_Mother</t>
  </si>
  <si>
    <t>OverseasVisitorStatusClassificationAtCDSActivityDate_Baby</t>
  </si>
  <si>
    <t>Composite field. 
Consists of overseas status for a maximum of 9 babies as repeating fields separated by the tile ~ character. Number of babies indication code is used as the count.</t>
  </si>
  <si>
    <t>OverseasVisitorClassification_Count</t>
  </si>
  <si>
    <t>** This field should NOT be a count of the codes for the following field.  Instead it should contain the number of the latest populated position.  In other words if the 1st, 2th and 4th positions have codes, the value of this field would be 004.</t>
  </si>
  <si>
    <t>OverseasVisitorClassificationEpisode</t>
  </si>
  <si>
    <t>1,2,3,4,8,9^ccyy-mm-dd^ccyy-mm-dd</t>
  </si>
  <si>
    <t>Composite field consisting of OverseasVisitorClassification^OverseasVisitorStatusStartDate^OverseasVisitorStatusEndDate                                                                                                    Individual repeating groups separted by the tilde ~ character.Can repeat 5 times.</t>
  </si>
  <si>
    <t>AmbulanceIncidentNumber</t>
  </si>
  <si>
    <t>20 (max)</t>
  </si>
  <si>
    <t>G,D</t>
  </si>
  <si>
    <t>OrganisationCodeConveyingAmbulanceTrust</t>
  </si>
  <si>
    <t>NHS Organisation Code</t>
  </si>
  <si>
    <t>DataSet</t>
  </si>
  <si>
    <t>FieldName</t>
  </si>
  <si>
    <t>FieldDescription</t>
  </si>
  <si>
    <t>FieldLength</t>
  </si>
  <si>
    <t>FieldType</t>
  </si>
  <si>
    <t>FieldComments</t>
  </si>
  <si>
    <t>FieldValidation</t>
  </si>
  <si>
    <t>OPA V62</t>
  </si>
  <si>
    <t>CODE</t>
  </si>
  <si>
    <t>Identifier</t>
  </si>
  <si>
    <t>NULL</t>
  </si>
  <si>
    <t>BULK ONLY</t>
  </si>
  <si>
    <t>DATE</t>
  </si>
  <si>
    <t>TIME</t>
  </si>
  <si>
    <t>If present must be valid.</t>
  </si>
  <si>
    <t>COPY_RECIPIENT_</t>
  </si>
  <si>
    <t>NET ONLY</t>
  </si>
  <si>
    <t>DiagnosisSchemeInUse</t>
  </si>
  <si>
    <t>DiagnosisSchemeInUseRead</t>
  </si>
  <si>
    <t xml:space="preserve">PrimaryDiagnosis_READ </t>
  </si>
  <si>
    <t xml:space="preserve">AttendanceIdentifier </t>
  </si>
  <si>
    <t>AttendanceIdentifier</t>
  </si>
  <si>
    <t xml:space="preserve">AttendedOrDidNotAttendCode </t>
  </si>
  <si>
    <t>AttendanceStatus</t>
  </si>
  <si>
    <t>FirstAttendanceCode</t>
  </si>
  <si>
    <t>FirstAttendance</t>
  </si>
  <si>
    <t>MedicalStaffTypeSeeingPatient</t>
  </si>
  <si>
    <t>OutcomeOfAttendanceCode</t>
  </si>
  <si>
    <t>OutcomeOfAttendance</t>
  </si>
  <si>
    <t>AppointmentDate</t>
  </si>
  <si>
    <t>PrimaryProcedureDate_OPCS</t>
  </si>
  <si>
    <t>Must be present and not in future.</t>
  </si>
  <si>
    <t>Procedure_opcs_</t>
  </si>
  <si>
    <t>PrimaryProcedureDate_READ</t>
  </si>
  <si>
    <t>LocationClass</t>
  </si>
  <si>
    <t>SiteCodeOfTreatment</t>
  </si>
  <si>
    <t>GeneralMedicalPractitioner_Specified</t>
  </si>
  <si>
    <t>GeneralPractice_PatientRegistration</t>
  </si>
  <si>
    <t>PriorityTypeCode</t>
  </si>
  <si>
    <t>PriorityType</t>
  </si>
  <si>
    <t>ServiceTypeRequestedCode</t>
  </si>
  <si>
    <t>ServiceTypeRequested</t>
  </si>
  <si>
    <t>SourceOfReferralForOut_Patients</t>
  </si>
  <si>
    <t>ReferralRequestReceivedDate</t>
  </si>
  <si>
    <t>LastDNAOrPatientCancelledDate</t>
  </si>
  <si>
    <t>ACTIVITY LOCATION TYPE CODE</t>
  </si>
  <si>
    <t>VeryGeneralPurpose_007_FreeText</t>
  </si>
  <si>
    <t>OrganisationCode_ResidenceResponsibility_IGNORE</t>
  </si>
  <si>
    <t>ConsultationMediumUsed</t>
  </si>
  <si>
    <t>01,02,03,04</t>
  </si>
  <si>
    <t xml:space="preserve">Composite field. </t>
  </si>
  <si>
    <t>Composite field consisting of ProfessionalRegistrationEntryIdentifier^ProfessionalRegistrationIssuerCode.</t>
  </si>
  <si>
    <t>EarliestClinicallyAppropriateDate</t>
  </si>
  <si>
    <t>Composite field consisting of procedure^procedure date.</t>
  </si>
  <si>
    <t>AppointmentTime</t>
  </si>
  <si>
    <t>ExpectedDurationOfAppointment</t>
  </si>
  <si>
    <t>number of minutes</t>
  </si>
  <si>
    <t>***DO NOT USE*** - The original PCT field (field 44) will now be used for CCG/PCT codes</t>
  </si>
  <si>
    <t>ClinicCode</t>
  </si>
  <si>
    <t>This, or an alternative field, should be a pseudonymous patient identifier that is common between ECDS, APC and OPA datasets to enable a patient to be linked from one setting of care to another</t>
  </si>
  <si>
    <t>Updated 26/03/2024 with comment on localPatientID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</si>
</sst>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1"/>
      <color theme="1"/>
      <name val="Calibri"/>
      <family val="2"/>
      <scheme val="minor"/>
    </font>
    <font>
      <sz val="9"/>
      <name val="Arial"/>
      <family val="2"/>
    </font>
    <font>
      <b/>
      <sz val="14"/>
      <name val="Arial"/>
      <family val="2"/>
    </font>
    <font>
      <sz val="10"/>
      <name val="Arial"/>
      <family val="2"/>
    </font>
    <font>
      <sz val="8"/>
      <name val="Arial"/>
      <family val="2"/>
    </font>
    <font>
      <b/>
      <sz val="8"/>
      <name val="Arial"/>
      <family val="2"/>
    </font>
    <font>
      <i/>
      <sz val="8"/>
      <name val="Arial"/>
      <family val="2"/>
    </font>
    <font>
      <i/>
      <sz val="8"/>
      <color indexed="10"/>
      <name val="Arial"/>
      <family val="2"/>
    </font>
    <font>
      <b/>
      <i/>
      <sz val="8"/>
      <name val="Arial"/>
      <family val="2"/>
    </font>
    <font>
      <sz val="8"/>
      <color indexed="17"/>
      <name val="Arial"/>
      <family val="2"/>
    </font>
    <font>
      <b/>
      <sz val="8"/>
      <color indexed="17"/>
      <name val="Arial"/>
      <family val="2"/>
    </font>
    <font>
      <sz val="8"/>
      <color rgb="FF0070C0"/>
      <name val="Arial"/>
      <family val="2"/>
    </font>
    <font>
      <sz val="8"/>
      <color rgb="FFFF0000"/>
      <name val="Arial"/>
      <family val="2"/>
    </font>
    <font>
      <sz val="10"/>
      <color rgb="FF0070C0"/>
      <name val="Arial"/>
      <family val="2"/>
    </font>
    <font>
      <sz val="8"/>
      <color rgb="FF00B050"/>
      <name val="Arial"/>
      <family val="2"/>
    </font>
    <font>
      <b/>
      <sz val="8"/>
      <color rgb="FFFF0000"/>
      <name val="Arial"/>
      <family val="2"/>
    </font>
    <font>
      <sz val="8"/>
      <color theme="0" tint="-0.499984740745262"/>
      <name val="Arial"/>
      <family val="2"/>
    </font>
    <font>
      <sz val="10"/>
      <name val="Arial"/>
      <family val="2"/>
    </font>
    <font>
      <i/>
      <sz val="10"/>
      <name val="Arial"/>
      <family val="2"/>
    </font>
    <font>
      <b/>
      <sz val="10"/>
      <name val="Arial"/>
      <family val="2"/>
    </font>
    <font>
      <sz val="1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alignment horizontal="left"/>
    </xf>
    <xf numFmtId="9" fontId="18" fillId="0" borderId="0" applyFont="0" applyFill="0" applyBorder="0" applyAlignment="0" applyProtection="0"/>
    <xf numFmtId="0" fontId="1" fillId="0" borderId="0"/>
    <xf numFmtId="0" fontId="4" fillId="0" borderId="0"/>
    <xf numFmtId="0" fontId="4" fillId="0" borderId="0"/>
  </cellStyleXfs>
  <cellXfs count="205">
    <xf numFmtId="0" fontId="0" fillId="0" borderId="0" xfId="0"/>
    <xf numFmtId="0" fontId="4" fillId="0" borderId="0" xfId="0" applyFont="1"/>
    <xf numFmtId="0" fontId="2" fillId="0" borderId="0" xfId="0" applyFont="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0" xfId="0" applyFont="1" applyAlignment="1">
      <alignment horizontal="left" vertical="top" wrapText="1"/>
    </xf>
    <xf numFmtId="1" fontId="2" fillId="0" borderId="0" xfId="0" applyNumberFormat="1" applyFont="1" applyAlignment="1">
      <alignment horizontal="center" vertical="top" wrapText="1"/>
    </xf>
    <xf numFmtId="1" fontId="5" fillId="0" borderId="1" xfId="0" applyNumberFormat="1" applyFont="1" applyBorder="1" applyAlignment="1">
      <alignment horizontal="center" vertical="top" wrapText="1"/>
    </xf>
    <xf numFmtId="1" fontId="5" fillId="0" borderId="0" xfId="0" applyNumberFormat="1" applyFont="1" applyAlignment="1">
      <alignment horizontal="center" vertical="top" wrapText="1"/>
    </xf>
    <xf numFmtId="0" fontId="6" fillId="2" borderId="1" xfId="0" applyFont="1" applyFill="1" applyBorder="1" applyAlignment="1">
      <alignment horizontal="left" vertical="top" wrapText="1"/>
    </xf>
    <xf numFmtId="1" fontId="6" fillId="2" borderId="1" xfId="0" applyNumberFormat="1" applyFont="1" applyFill="1" applyBorder="1" applyAlignment="1">
      <alignment horizontal="center" vertical="top" wrapText="1"/>
    </xf>
    <xf numFmtId="0" fontId="5" fillId="0" borderId="0" xfId="0" applyFont="1"/>
    <xf numFmtId="0" fontId="5" fillId="0" borderId="1" xfId="0" applyFont="1" applyBorder="1"/>
    <xf numFmtId="0" fontId="5" fillId="0" borderId="0" xfId="0" applyFont="1" applyAlignment="1">
      <alignment vertical="top"/>
    </xf>
    <xf numFmtId="1" fontId="2" fillId="0" borderId="0" xfId="0" applyNumberFormat="1" applyFont="1" applyAlignment="1">
      <alignment horizontal="left" vertical="top" wrapText="1"/>
    </xf>
    <xf numFmtId="0" fontId="4" fillId="0" borderId="0" xfId="0" applyFont="1" applyAlignment="1">
      <alignment horizontal="left"/>
    </xf>
    <xf numFmtId="1" fontId="6" fillId="2" borderId="1" xfId="0" applyNumberFormat="1" applyFont="1" applyFill="1" applyBorder="1" applyAlignment="1">
      <alignment horizontal="left" vertical="top" wrapText="1"/>
    </xf>
    <xf numFmtId="0" fontId="5" fillId="0" borderId="1" xfId="1" applyFont="1" applyBorder="1">
      <alignment horizontal="left"/>
    </xf>
    <xf numFmtId="0" fontId="5" fillId="0" borderId="1" xfId="0" applyFont="1" applyBorder="1" applyAlignment="1">
      <alignment horizontal="center" vertical="top"/>
    </xf>
    <xf numFmtId="0" fontId="0" fillId="0" borderId="0" xfId="0" applyAlignment="1">
      <alignment vertical="top" wrapText="1"/>
    </xf>
    <xf numFmtId="0" fontId="5" fillId="0" borderId="1" xfId="0" applyFont="1" applyBorder="1" applyAlignment="1">
      <alignment vertical="top"/>
    </xf>
    <xf numFmtId="0" fontId="5" fillId="0" borderId="1" xfId="1" applyFont="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vertical="top" wrapText="1"/>
    </xf>
    <xf numFmtId="1"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49" fontId="5" fillId="0" borderId="1" xfId="0" applyNumberFormat="1" applyFont="1" applyBorder="1" applyAlignment="1">
      <alignment vertical="top" wrapText="1"/>
    </xf>
    <xf numFmtId="1" fontId="5" fillId="3" borderId="1" xfId="0" applyNumberFormat="1" applyFont="1" applyFill="1" applyBorder="1" applyAlignment="1">
      <alignment horizontal="center" vertical="top" wrapText="1"/>
    </xf>
    <xf numFmtId="0" fontId="12" fillId="0" borderId="0" xfId="0" applyFont="1"/>
    <xf numFmtId="0" fontId="13" fillId="0" borderId="1" xfId="0" applyFont="1" applyBorder="1"/>
    <xf numFmtId="0" fontId="13" fillId="0" borderId="1" xfId="0" applyFont="1" applyBorder="1" applyAlignment="1">
      <alignment vertical="top" wrapText="1"/>
    </xf>
    <xf numFmtId="0" fontId="14" fillId="0" borderId="0" xfId="0" applyFont="1"/>
    <xf numFmtId="49" fontId="5" fillId="0" borderId="1" xfId="0" applyNumberFormat="1" applyFont="1" applyBorder="1" applyAlignment="1">
      <alignment horizontal="center" vertical="top" wrapText="1"/>
    </xf>
    <xf numFmtId="49" fontId="15" fillId="0" borderId="1" xfId="0" applyNumberFormat="1" applyFont="1" applyBorder="1" applyAlignment="1">
      <alignment horizontal="center" vertical="top"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15" fillId="0" borderId="1" xfId="0" applyFont="1" applyBorder="1"/>
    <xf numFmtId="0" fontId="15" fillId="0" borderId="0" xfId="0" applyFont="1"/>
    <xf numFmtId="0" fontId="15" fillId="0" borderId="1" xfId="1" applyFont="1" applyBorder="1">
      <alignment horizontal="left"/>
    </xf>
    <xf numFmtId="0" fontId="15" fillId="0" borderId="1" xfId="0" applyFont="1" applyBorder="1" applyAlignment="1">
      <alignment vertical="top"/>
    </xf>
    <xf numFmtId="1" fontId="15" fillId="0" borderId="1" xfId="0" applyNumberFormat="1" applyFont="1" applyBorder="1" applyAlignment="1">
      <alignment horizontal="left" vertical="top" wrapText="1"/>
    </xf>
    <xf numFmtId="0" fontId="12" fillId="0" borderId="1" xfId="0" applyFont="1" applyBorder="1" applyAlignment="1">
      <alignment vertical="top"/>
    </xf>
    <xf numFmtId="0" fontId="12" fillId="0" borderId="1" xfId="0" applyFont="1" applyBorder="1" applyAlignment="1">
      <alignment horizontal="left" vertical="top" wrapText="1"/>
    </xf>
    <xf numFmtId="0" fontId="13" fillId="0" borderId="1" xfId="0" applyFont="1" applyBorder="1" applyAlignment="1">
      <alignment vertical="center"/>
    </xf>
    <xf numFmtId="49" fontId="6" fillId="2" borderId="1" xfId="0" applyNumberFormat="1" applyFont="1" applyFill="1" applyBorder="1" applyAlignment="1">
      <alignment horizontal="center" vertical="top" wrapText="1"/>
    </xf>
    <xf numFmtId="49" fontId="13" fillId="0" borderId="1" xfId="0" applyNumberFormat="1" applyFont="1" applyBorder="1" applyAlignment="1">
      <alignment horizontal="center" vertical="top" wrapText="1"/>
    </xf>
    <xf numFmtId="49" fontId="16" fillId="2" borderId="1" xfId="0" applyNumberFormat="1" applyFont="1" applyFill="1" applyBorder="1" applyAlignment="1">
      <alignment horizontal="center" vertical="top" wrapText="1"/>
    </xf>
    <xf numFmtId="0" fontId="17" fillId="4"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 xfId="0" applyFont="1" applyFill="1" applyBorder="1" applyAlignment="1">
      <alignment vertical="top"/>
    </xf>
    <xf numFmtId="0" fontId="5" fillId="4" borderId="1" xfId="0" applyFont="1" applyFill="1" applyBorder="1"/>
    <xf numFmtId="49" fontId="13" fillId="0" borderId="1" xfId="0" applyNumberFormat="1" applyFont="1" applyBorder="1" applyAlignment="1">
      <alignment vertical="top" wrapText="1"/>
    </xf>
    <xf numFmtId="0" fontId="15" fillId="0" borderId="1" xfId="1" applyFont="1" applyBorder="1" applyAlignment="1">
      <alignment horizontal="left" vertical="top"/>
    </xf>
    <xf numFmtId="0" fontId="5" fillId="2" borderId="1" xfId="0" applyFont="1" applyFill="1" applyBorder="1" applyAlignment="1">
      <alignment vertical="top" wrapText="1"/>
    </xf>
    <xf numFmtId="0" fontId="15" fillId="5" borderId="0" xfId="0" applyFont="1" applyFill="1"/>
    <xf numFmtId="0" fontId="15" fillId="5" borderId="1" xfId="0" applyFont="1" applyFill="1" applyBorder="1"/>
    <xf numFmtId="1" fontId="5" fillId="4" borderId="1" xfId="0" applyNumberFormat="1" applyFont="1" applyFill="1" applyBorder="1" applyAlignment="1">
      <alignment horizontal="center" vertical="top" wrapText="1"/>
    </xf>
    <xf numFmtId="0" fontId="5" fillId="4" borderId="1" xfId="0" applyFont="1" applyFill="1" applyBorder="1" applyAlignment="1">
      <alignment horizontal="left" vertical="top" wrapText="1"/>
    </xf>
    <xf numFmtId="0" fontId="6" fillId="4" borderId="1" xfId="1" applyFont="1" applyFill="1" applyBorder="1">
      <alignment horizontal="left"/>
    </xf>
    <xf numFmtId="0" fontId="6" fillId="4" borderId="1" xfId="0" applyFont="1" applyFill="1" applyBorder="1" applyAlignment="1">
      <alignment horizontal="left" vertical="top" wrapText="1"/>
    </xf>
    <xf numFmtId="0" fontId="6" fillId="4" borderId="1" xfId="0" applyFont="1" applyFill="1" applyBorder="1"/>
    <xf numFmtId="1" fontId="6" fillId="4" borderId="1" xfId="0" applyNumberFormat="1" applyFont="1" applyFill="1" applyBorder="1" applyAlignment="1">
      <alignment horizontal="center" vertical="top" wrapText="1"/>
    </xf>
    <xf numFmtId="0" fontId="6" fillId="5" borderId="1" xfId="0" applyFont="1" applyFill="1" applyBorder="1"/>
    <xf numFmtId="1" fontId="6" fillId="5" borderId="1" xfId="0" applyNumberFormat="1" applyFont="1" applyFill="1" applyBorder="1" applyAlignment="1">
      <alignment horizontal="center" vertical="top" wrapText="1"/>
    </xf>
    <xf numFmtId="0" fontId="6" fillId="5" borderId="1" xfId="0" applyFont="1" applyFill="1" applyBorder="1" applyAlignment="1">
      <alignment horizontal="left" vertical="top" wrapText="1"/>
    </xf>
    <xf numFmtId="0" fontId="5" fillId="5" borderId="1" xfId="0" applyFont="1" applyFill="1" applyBorder="1" applyAlignment="1">
      <alignment vertical="top" wrapText="1"/>
    </xf>
    <xf numFmtId="0" fontId="5" fillId="5" borderId="1" xfId="0" applyFont="1" applyFill="1" applyBorder="1" applyAlignment="1">
      <alignment horizontal="center" vertical="top" wrapText="1"/>
    </xf>
    <xf numFmtId="49" fontId="5" fillId="5" borderId="1" xfId="0" applyNumberFormat="1" applyFont="1" applyFill="1" applyBorder="1" applyAlignment="1">
      <alignment vertical="top" wrapText="1"/>
    </xf>
    <xf numFmtId="0" fontId="5" fillId="5" borderId="1" xfId="0" applyFont="1" applyFill="1" applyBorder="1"/>
    <xf numFmtId="0" fontId="5" fillId="5" borderId="0" xfId="0" applyFont="1" applyFill="1"/>
    <xf numFmtId="0" fontId="5" fillId="5" borderId="1" xfId="0" applyFont="1" applyFill="1" applyBorder="1" applyAlignment="1">
      <alignment horizontal="left" vertical="top" wrapText="1"/>
    </xf>
    <xf numFmtId="49" fontId="5" fillId="5" borderId="1" xfId="0" applyNumberFormat="1" applyFont="1" applyFill="1" applyBorder="1" applyAlignment="1">
      <alignment horizontal="center" vertical="center" wrapText="1"/>
    </xf>
    <xf numFmtId="0" fontId="5" fillId="0" borderId="1" xfId="1" applyFont="1" applyBorder="1" applyAlignment="1">
      <alignment vertical="center"/>
    </xf>
    <xf numFmtId="0" fontId="5" fillId="5" borderId="1" xfId="1" applyFont="1" applyFill="1" applyBorder="1">
      <alignment horizontal="left"/>
    </xf>
    <xf numFmtId="1" fontId="5" fillId="5" borderId="1" xfId="0" applyNumberFormat="1" applyFont="1" applyFill="1" applyBorder="1" applyAlignment="1">
      <alignment horizontal="center" vertical="top" wrapText="1"/>
    </xf>
    <xf numFmtId="0" fontId="5" fillId="0" borderId="1" xfId="0" applyFont="1" applyBorder="1" applyAlignment="1">
      <alignment vertical="center" wrapText="1"/>
    </xf>
    <xf numFmtId="49" fontId="5" fillId="0" borderId="1" xfId="0" applyNumberFormat="1" applyFont="1" applyBorder="1" applyAlignment="1">
      <alignment horizontal="center" vertical="top"/>
    </xf>
    <xf numFmtId="0" fontId="5" fillId="0" borderId="1" xfId="0" applyFont="1" applyBorder="1" applyAlignment="1">
      <alignment vertical="center"/>
    </xf>
    <xf numFmtId="0" fontId="5" fillId="5" borderId="1" xfId="0" applyFont="1" applyFill="1" applyBorder="1" applyAlignment="1">
      <alignment vertical="top"/>
    </xf>
    <xf numFmtId="0" fontId="5" fillId="4" borderId="1" xfId="1" applyFont="1" applyFill="1" applyBorder="1">
      <alignment horizontal="left"/>
    </xf>
    <xf numFmtId="1" fontId="6" fillId="5" borderId="1" xfId="0" applyNumberFormat="1" applyFont="1" applyFill="1" applyBorder="1" applyAlignment="1">
      <alignment horizontal="left" vertical="top" wrapText="1"/>
    </xf>
    <xf numFmtId="0" fontId="6" fillId="5" borderId="1" xfId="0" applyFont="1" applyFill="1" applyBorder="1" applyAlignment="1">
      <alignment vertical="top" wrapText="1"/>
    </xf>
    <xf numFmtId="0" fontId="6" fillId="4" borderId="1" xfId="0" applyFont="1" applyFill="1" applyBorder="1" applyAlignment="1">
      <alignment vertical="top" wrapText="1"/>
    </xf>
    <xf numFmtId="0" fontId="5" fillId="0" borderId="0" xfId="0" applyFont="1" applyAlignment="1">
      <alignment horizontal="left"/>
    </xf>
    <xf numFmtId="1" fontId="15" fillId="5" borderId="1" xfId="0" applyNumberFormat="1" applyFont="1" applyFill="1" applyBorder="1" applyAlignment="1">
      <alignment horizontal="center" vertical="top" wrapText="1"/>
    </xf>
    <xf numFmtId="1" fontId="15" fillId="0" borderId="1" xfId="0" applyNumberFormat="1" applyFont="1" applyBorder="1" applyAlignment="1">
      <alignment horizontal="center" vertical="top" wrapText="1"/>
    </xf>
    <xf numFmtId="49" fontId="15" fillId="0" borderId="1" xfId="0" applyNumberFormat="1" applyFont="1" applyBorder="1" applyAlignment="1">
      <alignment vertical="top" wrapText="1"/>
    </xf>
    <xf numFmtId="0" fontId="15" fillId="0" borderId="1" xfId="0" applyFont="1" applyBorder="1" applyAlignment="1">
      <alignment horizontal="center" vertical="top" wrapText="1"/>
    </xf>
    <xf numFmtId="0" fontId="15" fillId="0" borderId="1" xfId="0" applyFont="1" applyBorder="1" applyAlignment="1">
      <alignment horizontal="center" vertical="top"/>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vertical="top"/>
    </xf>
    <xf numFmtId="1" fontId="2" fillId="4"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49" fontId="2" fillId="4" borderId="1" xfId="0" applyNumberFormat="1" applyFont="1" applyFill="1" applyBorder="1" applyAlignment="1">
      <alignment vertical="top" wrapText="1"/>
    </xf>
    <xf numFmtId="0" fontId="4" fillId="4" borderId="1" xfId="0" applyFont="1" applyFill="1" applyBorder="1"/>
    <xf numFmtId="0" fontId="15" fillId="0" borderId="1" xfId="0" applyFont="1" applyBorder="1" applyAlignment="1">
      <alignment vertical="center"/>
    </xf>
    <xf numFmtId="0" fontId="5" fillId="0" borderId="1" xfId="0" applyFont="1" applyBorder="1" applyAlignment="1">
      <alignment wrapText="1"/>
    </xf>
    <xf numFmtId="1" fontId="12" fillId="5" borderId="1" xfId="0" applyNumberFormat="1" applyFont="1" applyFill="1" applyBorder="1" applyAlignment="1">
      <alignment horizontal="center" vertical="top" wrapText="1"/>
    </xf>
    <xf numFmtId="0" fontId="12" fillId="5" borderId="1" xfId="0" applyFont="1" applyFill="1" applyBorder="1" applyAlignment="1">
      <alignment horizontal="left" vertical="top" wrapText="1"/>
    </xf>
    <xf numFmtId="49" fontId="12" fillId="5" borderId="1" xfId="0" applyNumberFormat="1" applyFont="1" applyFill="1" applyBorder="1" applyAlignment="1">
      <alignment horizontal="center" vertical="top" wrapText="1"/>
    </xf>
    <xf numFmtId="0" fontId="12" fillId="0" borderId="1" xfId="0" applyFont="1" applyBorder="1" applyAlignment="1">
      <alignment vertical="top" wrapText="1"/>
    </xf>
    <xf numFmtId="1" fontId="12" fillId="0" borderId="1" xfId="0" applyNumberFormat="1" applyFont="1" applyBorder="1" applyAlignment="1">
      <alignment horizontal="center" vertical="top" wrapText="1"/>
    </xf>
    <xf numFmtId="0" fontId="12" fillId="0" borderId="1" xfId="0" applyFont="1" applyBorder="1"/>
    <xf numFmtId="1" fontId="12" fillId="0" borderId="1" xfId="0" applyNumberFormat="1" applyFont="1" applyBorder="1" applyAlignment="1">
      <alignment horizontal="left" vertical="top" wrapText="1"/>
    </xf>
    <xf numFmtId="0" fontId="12" fillId="5" borderId="1" xfId="0" applyFont="1" applyFill="1" applyBorder="1" applyAlignment="1">
      <alignment vertical="top" wrapText="1"/>
    </xf>
    <xf numFmtId="0" fontId="1" fillId="0" borderId="0" xfId="3"/>
    <xf numFmtId="0" fontId="5" fillId="0" borderId="0" xfId="3" applyFont="1" applyAlignment="1">
      <alignment horizontal="left" vertical="top"/>
    </xf>
    <xf numFmtId="0" fontId="5" fillId="0" borderId="1" xfId="4" applyFont="1" applyBorder="1" applyAlignment="1">
      <alignment horizontal="left" vertical="top" wrapText="1"/>
    </xf>
    <xf numFmtId="0" fontId="5" fillId="4" borderId="3" xfId="4" applyFont="1" applyFill="1" applyBorder="1" applyAlignment="1">
      <alignment horizontal="left" vertical="top" wrapText="1"/>
    </xf>
    <xf numFmtId="0" fontId="5" fillId="2" borderId="3" xfId="4" applyFont="1" applyFill="1" applyBorder="1" applyAlignment="1">
      <alignment vertical="top" wrapText="1"/>
    </xf>
    <xf numFmtId="0" fontId="2" fillId="2" borderId="3" xfId="4" applyFont="1" applyFill="1" applyBorder="1" applyAlignment="1">
      <alignment horizontal="left" vertical="top" wrapText="1"/>
    </xf>
    <xf numFmtId="0" fontId="2" fillId="2" borderId="1" xfId="4" applyFont="1" applyFill="1" applyBorder="1" applyAlignment="1">
      <alignment horizontal="left" vertical="top" wrapText="1"/>
    </xf>
    <xf numFmtId="0" fontId="2" fillId="2" borderId="3" xfId="4" applyFont="1" applyFill="1" applyBorder="1" applyAlignment="1">
      <alignment horizontal="center" vertical="top" wrapText="1"/>
    </xf>
    <xf numFmtId="1" fontId="2" fillId="2" borderId="3" xfId="4" applyNumberFormat="1" applyFont="1" applyFill="1" applyBorder="1" applyAlignment="1">
      <alignment horizontal="center" vertical="top" wrapText="1"/>
    </xf>
    <xf numFmtId="0" fontId="6" fillId="2" borderId="3" xfId="4" applyFont="1" applyFill="1" applyBorder="1" applyAlignment="1">
      <alignment horizontal="left" vertical="top" wrapText="1"/>
    </xf>
    <xf numFmtId="0" fontId="7" fillId="0" borderId="1" xfId="4" applyFont="1" applyBorder="1" applyAlignment="1">
      <alignment horizontal="left" vertical="top" wrapText="1"/>
    </xf>
    <xf numFmtId="0" fontId="19" fillId="0" borderId="1" xfId="4" applyFont="1" applyBorder="1" applyAlignment="1">
      <alignment vertical="top" wrapText="1"/>
    </xf>
    <xf numFmtId="0" fontId="19" fillId="0" borderId="0" xfId="4" applyFont="1" applyAlignment="1">
      <alignment vertical="top" wrapText="1"/>
    </xf>
    <xf numFmtId="0" fontId="7" fillId="0" borderId="1" xfId="4" applyFont="1" applyBorder="1" applyAlignment="1">
      <alignment vertical="top" wrapText="1"/>
    </xf>
    <xf numFmtId="0" fontId="7" fillId="0" borderId="1" xfId="4" applyFont="1" applyBorder="1" applyAlignment="1">
      <alignment vertical="top"/>
    </xf>
    <xf numFmtId="1" fontId="7" fillId="0" borderId="1" xfId="4" applyNumberFormat="1" applyFont="1" applyBorder="1" applyAlignment="1">
      <alignment horizontal="center" vertical="top" wrapText="1"/>
    </xf>
    <xf numFmtId="0" fontId="7" fillId="0" borderId="1" xfId="4" applyFont="1" applyBorder="1" applyAlignment="1">
      <alignment horizontal="center" vertical="top" wrapText="1"/>
    </xf>
    <xf numFmtId="0" fontId="5" fillId="0" borderId="1" xfId="4" applyFont="1" applyBorder="1" applyAlignment="1">
      <alignment vertical="top" wrapText="1"/>
    </xf>
    <xf numFmtId="0" fontId="5" fillId="0" borderId="1" xfId="4" applyFont="1" applyBorder="1" applyAlignment="1">
      <alignment vertical="top"/>
    </xf>
    <xf numFmtId="1" fontId="5" fillId="0" borderId="1" xfId="4" applyNumberFormat="1" applyFont="1" applyBorder="1" applyAlignment="1">
      <alignment horizontal="center" vertical="top" wrapText="1"/>
    </xf>
    <xf numFmtId="0" fontId="5" fillId="0" borderId="1" xfId="4" applyFont="1" applyBorder="1" applyAlignment="1">
      <alignment horizontal="center" vertical="top" wrapText="1"/>
    </xf>
    <xf numFmtId="1" fontId="7" fillId="0" borderId="1" xfId="4" applyNumberFormat="1" applyFont="1" applyBorder="1" applyAlignment="1">
      <alignment vertical="top" wrapText="1"/>
    </xf>
    <xf numFmtId="1" fontId="5" fillId="0" borderId="1" xfId="4" applyNumberFormat="1" applyFont="1" applyBorder="1" applyAlignment="1">
      <alignment vertical="top" wrapText="1"/>
    </xf>
    <xf numFmtId="0" fontId="5" fillId="4" borderId="1" xfId="4" applyFont="1" applyFill="1" applyBorder="1" applyAlignment="1">
      <alignment horizontal="left" vertical="top" wrapText="1"/>
    </xf>
    <xf numFmtId="0" fontId="5" fillId="2" borderId="1" xfId="4" applyFont="1" applyFill="1" applyBorder="1" applyAlignment="1">
      <alignment vertical="top" wrapText="1"/>
    </xf>
    <xf numFmtId="0" fontId="2" fillId="2" borderId="1" xfId="4" applyFont="1" applyFill="1" applyBorder="1" applyAlignment="1">
      <alignment horizontal="center" vertical="top" wrapText="1"/>
    </xf>
    <xf numFmtId="1" fontId="2" fillId="2" borderId="1" xfId="4" applyNumberFormat="1" applyFont="1" applyFill="1" applyBorder="1" applyAlignment="1">
      <alignment horizontal="center" vertical="top" wrapText="1"/>
    </xf>
    <xf numFmtId="0" fontId="6" fillId="2" borderId="1" xfId="4" applyFont="1" applyFill="1" applyBorder="1" applyAlignment="1">
      <alignment horizontal="left" vertical="top" wrapText="1"/>
    </xf>
    <xf numFmtId="0" fontId="2" fillId="0" borderId="1" xfId="4" applyFont="1" applyBorder="1" applyAlignment="1">
      <alignment horizontal="left" vertical="top" wrapText="1"/>
    </xf>
    <xf numFmtId="0" fontId="2" fillId="0" borderId="1" xfId="4" applyFont="1" applyBorder="1" applyAlignment="1">
      <alignment horizontal="center" vertical="top" wrapText="1"/>
    </xf>
    <xf numFmtId="1" fontId="2" fillId="0" borderId="1" xfId="4" applyNumberFormat="1" applyFont="1" applyBorder="1" applyAlignment="1">
      <alignment horizontal="center" vertical="top" wrapText="1"/>
    </xf>
    <xf numFmtId="0" fontId="5" fillId="0" borderId="1" xfId="4" applyFont="1" applyBorder="1" applyAlignment="1">
      <alignment wrapText="1"/>
    </xf>
    <xf numFmtId="1" fontId="7" fillId="0" borderId="4" xfId="4" applyNumberFormat="1" applyFont="1" applyBorder="1" applyAlignment="1">
      <alignment horizontal="center" vertical="top" wrapText="1"/>
    </xf>
    <xf numFmtId="1" fontId="5" fillId="0" borderId="4" xfId="4" applyNumberFormat="1" applyFont="1" applyBorder="1" applyAlignment="1">
      <alignment horizontal="center" vertical="top" wrapText="1"/>
    </xf>
    <xf numFmtId="49" fontId="6" fillId="2" borderId="1" xfId="4" applyNumberFormat="1" applyFont="1" applyFill="1" applyBorder="1" applyAlignment="1">
      <alignment horizontal="center" vertical="top" wrapText="1"/>
    </xf>
    <xf numFmtId="1" fontId="6" fillId="2" borderId="1" xfId="4" applyNumberFormat="1" applyFont="1" applyFill="1" applyBorder="1" applyAlignment="1">
      <alignment horizontal="center" vertical="top" wrapText="1"/>
    </xf>
    <xf numFmtId="49" fontId="5" fillId="0" borderId="1" xfId="4" applyNumberFormat="1" applyFont="1" applyBorder="1" applyAlignment="1">
      <alignment vertical="top" wrapText="1"/>
    </xf>
    <xf numFmtId="49" fontId="5" fillId="0" borderId="1" xfId="4" applyNumberFormat="1" applyFont="1" applyBorder="1" applyAlignment="1">
      <alignment horizontal="center" vertical="top" wrapText="1"/>
    </xf>
    <xf numFmtId="0" fontId="2" fillId="2" borderId="1" xfId="4" applyFont="1" applyFill="1" applyBorder="1" applyAlignment="1">
      <alignment vertical="top" wrapText="1"/>
    </xf>
    <xf numFmtId="49" fontId="5" fillId="2" borderId="1" xfId="4" applyNumberFormat="1" applyFont="1" applyFill="1" applyBorder="1" applyAlignment="1">
      <alignment vertical="top" wrapText="1"/>
    </xf>
    <xf numFmtId="0" fontId="5" fillId="2" borderId="1" xfId="4" applyFont="1" applyFill="1" applyBorder="1" applyAlignment="1">
      <alignment horizontal="left" vertical="top" wrapText="1"/>
    </xf>
    <xf numFmtId="0" fontId="6" fillId="2" borderId="1" xfId="4" applyFont="1" applyFill="1" applyBorder="1" applyAlignment="1">
      <alignment vertical="top" wrapText="1"/>
    </xf>
    <xf numFmtId="0" fontId="5" fillId="2" borderId="1" xfId="4" applyFont="1" applyFill="1" applyBorder="1" applyAlignment="1">
      <alignment horizontal="center" vertical="top" wrapText="1"/>
    </xf>
    <xf numFmtId="0" fontId="2" fillId="4" borderId="1" xfId="4" applyFont="1" applyFill="1" applyBorder="1" applyAlignment="1">
      <alignment vertical="top" wrapText="1"/>
    </xf>
    <xf numFmtId="0" fontId="2" fillId="0" borderId="0" xfId="4" applyFont="1" applyAlignment="1">
      <alignment vertical="top" wrapText="1"/>
    </xf>
    <xf numFmtId="0" fontId="6" fillId="0" borderId="1" xfId="4" applyFont="1" applyBorder="1" applyAlignment="1">
      <alignment horizontal="left" vertical="top" wrapText="1"/>
    </xf>
    <xf numFmtId="49" fontId="5" fillId="0" borderId="1" xfId="4" applyNumberFormat="1" applyFont="1" applyBorder="1" applyAlignment="1">
      <alignment horizontal="left" vertical="top" wrapText="1"/>
    </xf>
    <xf numFmtId="0" fontId="5" fillId="0" borderId="0" xfId="4" applyFont="1" applyAlignment="1">
      <alignment wrapText="1"/>
    </xf>
    <xf numFmtId="0" fontId="2" fillId="0" borderId="1" xfId="4" applyFont="1" applyBorder="1" applyAlignment="1">
      <alignment vertical="top" wrapText="1"/>
    </xf>
    <xf numFmtId="0" fontId="6" fillId="0" borderId="1" xfId="4" applyFont="1" applyBorder="1" applyAlignment="1">
      <alignment vertical="top" wrapText="1"/>
    </xf>
    <xf numFmtId="0" fontId="5" fillId="0" borderId="6" xfId="4" applyFont="1" applyBorder="1" applyAlignment="1">
      <alignment horizontal="left" vertical="top" wrapText="1"/>
    </xf>
    <xf numFmtId="49" fontId="6" fillId="0" borderId="1" xfId="4" applyNumberFormat="1" applyFont="1" applyBorder="1" applyAlignment="1">
      <alignment vertical="top" wrapText="1"/>
    </xf>
    <xf numFmtId="0" fontId="5" fillId="0" borderId="4" xfId="4" applyFont="1" applyBorder="1" applyAlignment="1">
      <alignment horizontal="left" vertical="top" wrapText="1"/>
    </xf>
    <xf numFmtId="0" fontId="5" fillId="0" borderId="2" xfId="4" applyFont="1" applyBorder="1" applyAlignment="1">
      <alignment horizontal="center" vertical="top" wrapText="1"/>
    </xf>
    <xf numFmtId="0" fontId="5" fillId="0" borderId="3" xfId="4" applyFont="1" applyBorder="1" applyAlignment="1">
      <alignment horizontal="left" vertical="top" wrapText="1"/>
    </xf>
    <xf numFmtId="1" fontId="6" fillId="0" borderId="1" xfId="4" applyNumberFormat="1" applyFont="1" applyBorder="1" applyAlignment="1">
      <alignment horizontal="center" vertical="top" wrapText="1"/>
    </xf>
    <xf numFmtId="0" fontId="6" fillId="6" borderId="1" xfId="3" applyFont="1" applyFill="1" applyBorder="1" applyAlignment="1">
      <alignment horizontal="left" vertical="top" wrapText="1"/>
    </xf>
    <xf numFmtId="0" fontId="6" fillId="4" borderId="1" xfId="4" applyFont="1" applyFill="1" applyBorder="1" applyAlignment="1">
      <alignment vertical="top" wrapText="1"/>
    </xf>
    <xf numFmtId="0" fontId="6" fillId="2" borderId="1" xfId="4" applyFont="1" applyFill="1" applyBorder="1" applyAlignment="1">
      <alignment horizontal="center" vertical="top" wrapText="1"/>
    </xf>
    <xf numFmtId="9" fontId="1" fillId="0" borderId="0" xfId="2" applyFont="1"/>
    <xf numFmtId="0" fontId="20" fillId="0" borderId="0" xfId="0" applyFont="1"/>
    <xf numFmtId="0" fontId="6" fillId="6" borderId="1" xfId="0" applyFont="1" applyFill="1" applyBorder="1" applyAlignment="1">
      <alignment horizontal="left" vertical="top" wrapText="1"/>
    </xf>
    <xf numFmtId="49" fontId="5" fillId="5" borderId="1" xfId="0" applyNumberFormat="1" applyFont="1" applyFill="1" applyBorder="1" applyAlignment="1">
      <alignment horizontal="left" vertical="top" wrapText="1"/>
    </xf>
    <xf numFmtId="0" fontId="5" fillId="0" borderId="1" xfId="0" applyFont="1" applyBorder="1" applyAlignment="1">
      <alignment horizontal="left"/>
    </xf>
    <xf numFmtId="49" fontId="15"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49" fontId="6" fillId="2" borderId="1" xfId="0" applyNumberFormat="1" applyFont="1" applyFill="1" applyBorder="1" applyAlignment="1">
      <alignment horizontal="left" vertical="top" wrapText="1"/>
    </xf>
    <xf numFmtId="49" fontId="13"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wrapText="1"/>
    </xf>
    <xf numFmtId="0" fontId="5" fillId="0" borderId="0" xfId="0" applyFont="1" applyAlignment="1">
      <alignment wrapText="1"/>
    </xf>
    <xf numFmtId="0" fontId="21" fillId="0" borderId="0" xfId="3" applyFont="1"/>
    <xf numFmtId="0" fontId="4" fillId="0" borderId="1" xfId="4" applyBorder="1" applyAlignment="1">
      <alignment vertical="top" wrapText="1"/>
    </xf>
    <xf numFmtId="0" fontId="4" fillId="0" borderId="0" xfId="4" applyAlignment="1">
      <alignment vertical="top" wrapText="1"/>
    </xf>
    <xf numFmtId="0" fontId="5" fillId="0" borderId="0" xfId="4" applyFont="1" applyAlignment="1">
      <alignment horizontal="left" vertical="top" wrapText="1"/>
    </xf>
    <xf numFmtId="0" fontId="5" fillId="0" borderId="2" xfId="4" applyFont="1" applyBorder="1" applyAlignment="1">
      <alignment vertical="top" wrapText="1"/>
    </xf>
    <xf numFmtId="0" fontId="5" fillId="0" borderId="1" xfId="4" applyFont="1" applyBorder="1"/>
    <xf numFmtId="0" fontId="5" fillId="0" borderId="5" xfId="4" applyFont="1" applyBorder="1" applyAlignment="1">
      <alignment vertical="top" wrapText="1"/>
    </xf>
    <xf numFmtId="0" fontId="5" fillId="0" borderId="0" xfId="4" applyFont="1"/>
    <xf numFmtId="0" fontId="5" fillId="0" borderId="0" xfId="4" applyFont="1" applyAlignment="1">
      <alignment vertical="top" wrapText="1"/>
    </xf>
    <xf numFmtId="0" fontId="4" fillId="4" borderId="1" xfId="4" applyFill="1" applyBorder="1" applyAlignment="1">
      <alignment vertical="top" wrapText="1"/>
    </xf>
    <xf numFmtId="0" fontId="4" fillId="4" borderId="3" xfId="4" applyFill="1" applyBorder="1" applyAlignment="1">
      <alignment vertical="top" wrapText="1"/>
    </xf>
    <xf numFmtId="0" fontId="7" fillId="0" borderId="1" xfId="4" applyFont="1" applyBorder="1"/>
    <xf numFmtId="3" fontId="5" fillId="0" borderId="1" xfId="4" applyNumberFormat="1" applyFont="1" applyBorder="1" applyAlignment="1">
      <alignment horizontal="left" vertical="top" wrapText="1"/>
    </xf>
    <xf numFmtId="0" fontId="7" fillId="0" borderId="2" xfId="4" applyFont="1" applyBorder="1" applyAlignment="1">
      <alignment vertical="top" wrapText="1"/>
    </xf>
    <xf numFmtId="10" fontId="6" fillId="6" borderId="1" xfId="3" applyNumberFormat="1" applyFont="1" applyFill="1" applyBorder="1" applyAlignment="1">
      <alignment horizontal="left" vertical="top" wrapText="1"/>
    </xf>
    <xf numFmtId="10" fontId="4" fillId="0" borderId="0" xfId="0" applyNumberFormat="1" applyFont="1" applyAlignment="1">
      <alignment wrapText="1"/>
    </xf>
    <xf numFmtId="3" fontId="0" fillId="0" borderId="0" xfId="0" applyNumberFormat="1"/>
    <xf numFmtId="10" fontId="0" fillId="0" borderId="0" xfId="0" applyNumberFormat="1" applyAlignment="1">
      <alignment wrapText="1"/>
    </xf>
    <xf numFmtId="0" fontId="3" fillId="0" borderId="0" xfId="4" applyFont="1" applyAlignment="1">
      <alignment horizontal="left" vertical="top" wrapText="1"/>
    </xf>
    <xf numFmtId="1" fontId="7" fillId="0" borderId="0" xfId="4" applyNumberFormat="1" applyFont="1" applyAlignment="1">
      <alignment horizontal="left" vertical="top" wrapText="1"/>
    </xf>
    <xf numFmtId="0" fontId="7" fillId="0" borderId="0" xfId="4" applyFont="1" applyAlignment="1">
      <alignment vertical="top" wrapText="1"/>
    </xf>
    <xf numFmtId="1" fontId="7" fillId="0" borderId="0" xfId="4" applyNumberFormat="1" applyFont="1" applyAlignment="1">
      <alignment horizontal="left" vertical="top"/>
    </xf>
    <xf numFmtId="0" fontId="3" fillId="0" borderId="0" xfId="0" applyFont="1" applyAlignment="1">
      <alignment horizontal="left" vertical="top" wrapText="1"/>
    </xf>
    <xf numFmtId="1" fontId="7" fillId="0" borderId="0" xfId="0" applyNumberFormat="1" applyFont="1" applyAlignment="1">
      <alignment horizontal="left" vertical="top" wrapText="1"/>
    </xf>
    <xf numFmtId="0" fontId="7" fillId="0" borderId="0" xfId="0" applyFont="1" applyAlignment="1">
      <alignment vertical="top" wrapText="1"/>
    </xf>
    <xf numFmtId="0" fontId="3" fillId="0" borderId="0" xfId="4" applyFont="1" applyAlignment="1">
      <alignment horizontal="left" vertical="top" wrapText="1"/>
    </xf>
    <xf numFmtId="0" fontId="4" fillId="0" borderId="0" xfId="4" applyAlignment="1">
      <alignment vertical="top" wrapText="1"/>
    </xf>
    <xf numFmtId="1" fontId="7" fillId="0" borderId="0" xfId="4" applyNumberFormat="1" applyFont="1" applyAlignment="1">
      <alignment horizontal="left" vertical="top" wrapText="1"/>
    </xf>
    <xf numFmtId="0" fontId="7" fillId="0" borderId="0" xfId="4" applyFont="1" applyAlignment="1">
      <alignment vertical="top" wrapText="1"/>
    </xf>
  </cellXfs>
  <cellStyles count="6">
    <cellStyle name="Normal" xfId="0" builtinId="0"/>
    <cellStyle name="Normal 2" xfId="3" xr:uid="{B9F835A3-4E0B-4AC0-BB30-17ADFF781953}"/>
    <cellStyle name="Normal 2 2" xfId="4" xr:uid="{B4192E56-626E-4AAA-8651-F7DF57C1EB83}"/>
    <cellStyle name="Normal 2 9" xfId="5" xr:uid="{FD44E3D7-270C-4616-AB94-9FF27ACFB02D}"/>
    <cellStyle name="Normal_IGS_A&amp;E_97_98"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81"/>
  <sheetViews>
    <sheetView topLeftCell="A148" zoomScale="85" zoomScaleNormal="85" workbookViewId="0">
      <selection sqref="A1:C1"/>
    </sheetView>
  </sheetViews>
  <sheetFormatPr defaultColWidth="9.1796875" defaultRowHeight="12.5" x14ac:dyDescent="0.25"/>
  <cols>
    <col min="1" max="1" width="4.81640625" style="6" bestFit="1" customWidth="1"/>
    <col min="2" max="2" width="59" style="6" customWidth="1"/>
    <col min="3" max="3" width="40.81640625" style="2" bestFit="1" customWidth="1"/>
    <col min="4" max="4" width="18.453125" style="2" customWidth="1"/>
    <col min="5" max="5" width="7.453125" style="6" customWidth="1"/>
    <col min="6" max="6" width="35.81640625" style="2" customWidth="1"/>
    <col min="7" max="7" width="63.81640625" style="1" customWidth="1"/>
    <col min="8" max="16384" width="9.1796875" style="1"/>
  </cols>
  <sheetData>
    <row r="1" spans="1:7" ht="18" x14ac:dyDescent="0.25">
      <c r="A1" s="198" t="s">
        <v>0</v>
      </c>
      <c r="B1" s="198"/>
      <c r="C1" s="198"/>
      <c r="D1" s="15"/>
      <c r="E1" s="19"/>
      <c r="F1" s="19"/>
    </row>
    <row r="2" spans="1:7" x14ac:dyDescent="0.25">
      <c r="A2" s="197" t="s">
        <v>1697</v>
      </c>
      <c r="B2" s="14"/>
      <c r="D2" s="15"/>
    </row>
    <row r="3" spans="1:7" x14ac:dyDescent="0.25">
      <c r="A3" s="199" t="s">
        <v>1</v>
      </c>
      <c r="B3" s="199"/>
      <c r="C3" s="200"/>
      <c r="D3" s="200"/>
      <c r="E3" s="200"/>
      <c r="F3" s="200"/>
    </row>
    <row r="4" spans="1:7" ht="12.75" customHeight="1" x14ac:dyDescent="0.25">
      <c r="A4" s="199" t="s">
        <v>2</v>
      </c>
      <c r="B4" s="199"/>
      <c r="C4" s="200"/>
      <c r="D4" s="200"/>
      <c r="E4" s="200"/>
      <c r="F4" s="200"/>
    </row>
    <row r="5" spans="1:7" s="11" customFormat="1" ht="11.5" x14ac:dyDescent="0.2">
      <c r="A5" s="14"/>
      <c r="B5" s="14"/>
      <c r="C5" s="2"/>
      <c r="D5" s="83"/>
      <c r="E5" s="6"/>
      <c r="F5" s="2"/>
    </row>
    <row r="6" spans="1:7" s="175" customFormat="1" ht="22.5" customHeight="1" x14ac:dyDescent="0.2">
      <c r="A6" s="10" t="s">
        <v>3</v>
      </c>
      <c r="B6" s="16" t="s">
        <v>4</v>
      </c>
      <c r="C6" s="9" t="s">
        <v>5</v>
      </c>
      <c r="D6" s="167" t="s">
        <v>6</v>
      </c>
      <c r="E6" s="10" t="s">
        <v>7</v>
      </c>
      <c r="F6" s="9" t="s">
        <v>8</v>
      </c>
      <c r="G6" s="82" t="s">
        <v>9</v>
      </c>
    </row>
    <row r="7" spans="1:7" s="69" customFormat="1" ht="10.5" x14ac:dyDescent="0.2">
      <c r="A7" s="63"/>
      <c r="B7" s="80"/>
      <c r="C7" s="64"/>
      <c r="D7" s="64"/>
      <c r="E7" s="63"/>
      <c r="F7" s="64"/>
      <c r="G7" s="81"/>
    </row>
    <row r="8" spans="1:7" s="11" customFormat="1" ht="10.5" x14ac:dyDescent="0.2">
      <c r="A8" s="10"/>
      <c r="B8" s="16" t="s">
        <v>10</v>
      </c>
      <c r="C8" s="9"/>
      <c r="D8" s="9" t="s">
        <v>11</v>
      </c>
      <c r="E8" s="10"/>
      <c r="F8" s="9"/>
      <c r="G8" s="82"/>
    </row>
    <row r="9" spans="1:7" s="37" customFormat="1" ht="10" x14ac:dyDescent="0.2">
      <c r="A9" s="7">
        <v>1</v>
      </c>
      <c r="B9" s="72" t="s">
        <v>12</v>
      </c>
      <c r="C9" s="3" t="s">
        <v>13</v>
      </c>
      <c r="D9" s="3" t="s">
        <v>11</v>
      </c>
      <c r="E9" s="32" t="s">
        <v>14</v>
      </c>
      <c r="F9" s="3" t="s">
        <v>15</v>
      </c>
      <c r="G9" s="36"/>
    </row>
    <row r="10" spans="1:7" s="37" customFormat="1" ht="10" x14ac:dyDescent="0.2">
      <c r="A10" s="7">
        <f t="shared" ref="A10:A25" si="0">SUM(A9+1)</f>
        <v>2</v>
      </c>
      <c r="B10" s="72" t="s">
        <v>16</v>
      </c>
      <c r="C10" s="3" t="s">
        <v>17</v>
      </c>
      <c r="D10" s="3" t="s">
        <v>11</v>
      </c>
      <c r="E10" s="32" t="s">
        <v>14</v>
      </c>
      <c r="F10" s="3" t="s">
        <v>15</v>
      </c>
      <c r="G10" s="36"/>
    </row>
    <row r="11" spans="1:7" s="37" customFormat="1" ht="10" x14ac:dyDescent="0.2">
      <c r="A11" s="7">
        <f t="shared" si="0"/>
        <v>3</v>
      </c>
      <c r="B11" s="72" t="s">
        <v>18</v>
      </c>
      <c r="C11" s="3" t="s">
        <v>19</v>
      </c>
      <c r="D11" s="3" t="s">
        <v>11</v>
      </c>
      <c r="E11" s="32" t="s">
        <v>14</v>
      </c>
      <c r="F11" s="3" t="s">
        <v>15</v>
      </c>
      <c r="G11" s="36"/>
    </row>
    <row r="12" spans="1:7" s="37" customFormat="1" ht="10" x14ac:dyDescent="0.2">
      <c r="A12" s="7">
        <f t="shared" si="0"/>
        <v>4</v>
      </c>
      <c r="B12" s="72" t="s">
        <v>20</v>
      </c>
      <c r="C12" s="3" t="s">
        <v>21</v>
      </c>
      <c r="D12" s="3" t="s">
        <v>11</v>
      </c>
      <c r="E12" s="32" t="s">
        <v>14</v>
      </c>
      <c r="F12" s="3" t="s">
        <v>15</v>
      </c>
      <c r="G12" s="36"/>
    </row>
    <row r="13" spans="1:7" s="37" customFormat="1" ht="10" x14ac:dyDescent="0.2">
      <c r="A13" s="7">
        <f t="shared" si="0"/>
        <v>5</v>
      </c>
      <c r="B13" s="72" t="s">
        <v>22</v>
      </c>
      <c r="C13" s="3" t="s">
        <v>23</v>
      </c>
      <c r="D13" s="3" t="s">
        <v>11</v>
      </c>
      <c r="E13" s="32" t="s">
        <v>14</v>
      </c>
      <c r="F13" s="3" t="s">
        <v>15</v>
      </c>
      <c r="G13" s="36"/>
    </row>
    <row r="14" spans="1:7" s="37" customFormat="1" ht="10" x14ac:dyDescent="0.2">
      <c r="A14" s="7">
        <f t="shared" si="0"/>
        <v>6</v>
      </c>
      <c r="B14" s="72" t="s">
        <v>24</v>
      </c>
      <c r="C14" s="3" t="s">
        <v>25</v>
      </c>
      <c r="D14" s="3" t="s">
        <v>11</v>
      </c>
      <c r="E14" s="32" t="s">
        <v>14</v>
      </c>
      <c r="F14" s="3" t="s">
        <v>15</v>
      </c>
      <c r="G14" s="36"/>
    </row>
    <row r="15" spans="1:7" s="11" customFormat="1" ht="10" x14ac:dyDescent="0.2">
      <c r="A15" s="7">
        <f t="shared" si="0"/>
        <v>7</v>
      </c>
      <c r="B15" s="17" t="s">
        <v>26</v>
      </c>
      <c r="C15" s="17" t="s">
        <v>27</v>
      </c>
      <c r="D15" s="3" t="s">
        <v>11</v>
      </c>
      <c r="E15" s="32" t="s">
        <v>14</v>
      </c>
      <c r="F15" s="12"/>
      <c r="G15" s="12"/>
    </row>
    <row r="16" spans="1:7" s="54" customFormat="1" ht="10" x14ac:dyDescent="0.2">
      <c r="A16" s="7">
        <f t="shared" si="0"/>
        <v>8</v>
      </c>
      <c r="B16" s="73" t="s">
        <v>28</v>
      </c>
      <c r="C16" s="68" t="s">
        <v>29</v>
      </c>
      <c r="D16" s="3" t="s">
        <v>11</v>
      </c>
      <c r="E16" s="74">
        <v>3</v>
      </c>
      <c r="F16" s="70" t="s">
        <v>30</v>
      </c>
      <c r="G16" s="55"/>
    </row>
    <row r="17" spans="1:7" s="37" customFormat="1" ht="10" x14ac:dyDescent="0.2">
      <c r="A17" s="7">
        <f t="shared" si="0"/>
        <v>9</v>
      </c>
      <c r="B17" s="17" t="s">
        <v>31</v>
      </c>
      <c r="C17" s="17" t="s">
        <v>32</v>
      </c>
      <c r="D17" s="3" t="s">
        <v>11</v>
      </c>
      <c r="E17" s="7">
        <v>3</v>
      </c>
      <c r="F17" s="3" t="s">
        <v>33</v>
      </c>
      <c r="G17" s="36"/>
    </row>
    <row r="18" spans="1:7" s="13" customFormat="1" ht="20" x14ac:dyDescent="0.25">
      <c r="A18" s="7">
        <f t="shared" si="0"/>
        <v>10</v>
      </c>
      <c r="B18" s="21" t="s">
        <v>34</v>
      </c>
      <c r="C18" s="21" t="s">
        <v>35</v>
      </c>
      <c r="D18" s="3" t="s">
        <v>11</v>
      </c>
      <c r="E18" s="7">
        <v>35</v>
      </c>
      <c r="F18" s="3" t="s">
        <v>36</v>
      </c>
      <c r="G18" s="20"/>
    </row>
    <row r="19" spans="1:7" s="11" customFormat="1" ht="10" x14ac:dyDescent="0.2">
      <c r="A19" s="7">
        <f t="shared" si="0"/>
        <v>11</v>
      </c>
      <c r="B19" s="17" t="s">
        <v>37</v>
      </c>
      <c r="C19" s="12" t="s">
        <v>38</v>
      </c>
      <c r="D19" s="3" t="s">
        <v>11</v>
      </c>
      <c r="E19" s="7">
        <v>1</v>
      </c>
      <c r="F19" s="3" t="s">
        <v>39</v>
      </c>
      <c r="G19" s="12"/>
    </row>
    <row r="20" spans="1:7" s="11" customFormat="1" ht="10" x14ac:dyDescent="0.2">
      <c r="A20" s="7">
        <f t="shared" si="0"/>
        <v>12</v>
      </c>
      <c r="B20" s="17" t="s">
        <v>40</v>
      </c>
      <c r="C20" s="12" t="s">
        <v>41</v>
      </c>
      <c r="D20" s="3" t="s">
        <v>11</v>
      </c>
      <c r="E20" s="7">
        <v>3</v>
      </c>
      <c r="F20" s="3" t="s">
        <v>42</v>
      </c>
      <c r="G20" s="12"/>
    </row>
    <row r="21" spans="1:7" x14ac:dyDescent="0.25">
      <c r="A21" s="7">
        <f t="shared" si="0"/>
        <v>13</v>
      </c>
      <c r="B21" s="3" t="s">
        <v>43</v>
      </c>
      <c r="C21" s="24" t="s">
        <v>44</v>
      </c>
      <c r="D21" s="3" t="s">
        <v>11</v>
      </c>
      <c r="E21" s="25">
        <v>10</v>
      </c>
      <c r="F21" s="3" t="s">
        <v>45</v>
      </c>
      <c r="G21" s="12"/>
    </row>
    <row r="22" spans="1:7" s="11" customFormat="1" ht="10" x14ac:dyDescent="0.2">
      <c r="A22" s="7">
        <f t="shared" si="0"/>
        <v>14</v>
      </c>
      <c r="B22" s="17" t="s">
        <v>46</v>
      </c>
      <c r="C22" s="17" t="s">
        <v>47</v>
      </c>
      <c r="D22" s="3" t="s">
        <v>11</v>
      </c>
      <c r="E22" s="7">
        <v>10</v>
      </c>
      <c r="F22" s="3" t="s">
        <v>45</v>
      </c>
      <c r="G22" s="12"/>
    </row>
    <row r="23" spans="1:7" s="11" customFormat="1" ht="10" x14ac:dyDescent="0.2">
      <c r="A23" s="7">
        <f t="shared" si="0"/>
        <v>15</v>
      </c>
      <c r="B23" s="17" t="s">
        <v>48</v>
      </c>
      <c r="C23" s="17" t="s">
        <v>49</v>
      </c>
      <c r="D23" s="3" t="s">
        <v>11</v>
      </c>
      <c r="E23" s="7">
        <v>10</v>
      </c>
      <c r="F23" s="3" t="s">
        <v>45</v>
      </c>
      <c r="G23" s="12"/>
    </row>
    <row r="24" spans="1:7" s="11" customFormat="1" ht="10" x14ac:dyDescent="0.2">
      <c r="A24" s="7">
        <f t="shared" si="0"/>
        <v>16</v>
      </c>
      <c r="B24" s="17" t="s">
        <v>50</v>
      </c>
      <c r="C24" s="17" t="s">
        <v>51</v>
      </c>
      <c r="D24" s="3" t="s">
        <v>11</v>
      </c>
      <c r="E24" s="7">
        <v>10</v>
      </c>
      <c r="F24" s="3" t="s">
        <v>45</v>
      </c>
      <c r="G24" s="12"/>
    </row>
    <row r="25" spans="1:7" s="11" customFormat="1" ht="10" x14ac:dyDescent="0.2">
      <c r="A25" s="7">
        <f t="shared" si="0"/>
        <v>17</v>
      </c>
      <c r="B25" s="17" t="s">
        <v>52</v>
      </c>
      <c r="C25" s="17" t="s">
        <v>53</v>
      </c>
      <c r="D25" s="3" t="s">
        <v>11</v>
      </c>
      <c r="E25" s="7">
        <v>8</v>
      </c>
      <c r="F25" s="3" t="s">
        <v>54</v>
      </c>
      <c r="G25" s="12"/>
    </row>
    <row r="26" spans="1:7" s="11" customFormat="1" ht="10" x14ac:dyDescent="0.2">
      <c r="A26" s="7"/>
      <c r="B26" s="17"/>
      <c r="C26" s="17"/>
      <c r="D26" s="3"/>
      <c r="E26" s="7"/>
      <c r="F26" s="3"/>
      <c r="G26" s="12"/>
    </row>
    <row r="27" spans="1:7" s="11" customFormat="1" ht="10.5" x14ac:dyDescent="0.25">
      <c r="A27" s="56"/>
      <c r="B27" s="58" t="s">
        <v>55</v>
      </c>
      <c r="C27" s="79"/>
      <c r="D27" s="57" t="s">
        <v>56</v>
      </c>
      <c r="E27" s="56"/>
      <c r="F27" s="57"/>
      <c r="G27" s="50"/>
    </row>
    <row r="28" spans="1:7" s="69" customFormat="1" ht="10" x14ac:dyDescent="0.2">
      <c r="A28" s="74">
        <v>18</v>
      </c>
      <c r="B28" s="65" t="s">
        <v>57</v>
      </c>
      <c r="C28" s="65" t="s">
        <v>58</v>
      </c>
      <c r="D28" s="168" t="s">
        <v>11</v>
      </c>
      <c r="E28" s="66">
        <v>2</v>
      </c>
      <c r="F28" s="67" t="s">
        <v>59</v>
      </c>
      <c r="G28" s="68" t="s">
        <v>60</v>
      </c>
    </row>
    <row r="29" spans="1:7" s="11" customFormat="1" ht="10" x14ac:dyDescent="0.2">
      <c r="A29" s="74">
        <v>19</v>
      </c>
      <c r="B29" s="17" t="s">
        <v>61</v>
      </c>
      <c r="C29" s="17" t="s">
        <v>62</v>
      </c>
      <c r="D29" s="3" t="s">
        <v>11</v>
      </c>
      <c r="E29" s="7">
        <v>10</v>
      </c>
      <c r="F29" s="3"/>
      <c r="G29" s="12"/>
    </row>
    <row r="30" spans="1:7" s="11" customFormat="1" ht="73.5" customHeight="1" x14ac:dyDescent="0.2">
      <c r="A30" s="74">
        <v>20</v>
      </c>
      <c r="B30" s="21" t="s">
        <v>63</v>
      </c>
      <c r="C30" s="21" t="s">
        <v>64</v>
      </c>
      <c r="D30" s="3" t="s">
        <v>11</v>
      </c>
      <c r="E30" s="7">
        <v>2</v>
      </c>
      <c r="F30" s="3"/>
      <c r="G30" s="23" t="s">
        <v>65</v>
      </c>
    </row>
    <row r="31" spans="1:7" s="11" customFormat="1" ht="40" x14ac:dyDescent="0.2">
      <c r="A31" s="74">
        <v>21</v>
      </c>
      <c r="B31" s="17" t="s">
        <v>66</v>
      </c>
      <c r="C31" s="17" t="s">
        <v>67</v>
      </c>
      <c r="D31" s="3" t="s">
        <v>11</v>
      </c>
      <c r="E31" s="7">
        <v>20</v>
      </c>
      <c r="F31" s="3" t="s">
        <v>1696</v>
      </c>
      <c r="G31" s="12"/>
    </row>
    <row r="32" spans="1:7" s="11" customFormat="1" ht="10" x14ac:dyDescent="0.2">
      <c r="A32" s="74">
        <v>22</v>
      </c>
      <c r="B32" s="12" t="s">
        <v>68</v>
      </c>
      <c r="C32" s="12" t="s">
        <v>69</v>
      </c>
      <c r="D32" s="3" t="s">
        <v>11</v>
      </c>
      <c r="E32" s="32" t="s">
        <v>14</v>
      </c>
      <c r="F32" s="3"/>
      <c r="G32" s="12"/>
    </row>
    <row r="33" spans="1:7" s="11" customFormat="1" ht="10" x14ac:dyDescent="0.2">
      <c r="A33" s="74">
        <v>23</v>
      </c>
      <c r="B33" s="17" t="s">
        <v>70</v>
      </c>
      <c r="C33" s="17" t="s">
        <v>71</v>
      </c>
      <c r="D33" s="3" t="s">
        <v>11</v>
      </c>
      <c r="E33" s="7">
        <v>105</v>
      </c>
      <c r="F33" s="3"/>
      <c r="G33" s="12"/>
    </row>
    <row r="34" spans="1:7" s="11" customFormat="1" ht="10" x14ac:dyDescent="0.2">
      <c r="A34" s="74">
        <v>24</v>
      </c>
      <c r="B34" s="17" t="s">
        <v>72</v>
      </c>
      <c r="C34" s="17" t="s">
        <v>73</v>
      </c>
      <c r="D34" s="3" t="s">
        <v>11</v>
      </c>
      <c r="E34" s="7">
        <v>70</v>
      </c>
      <c r="F34" s="3"/>
      <c r="G34" s="12"/>
    </row>
    <row r="35" spans="1:7" s="11" customFormat="1" ht="10" x14ac:dyDescent="0.2">
      <c r="A35" s="74">
        <v>25</v>
      </c>
      <c r="B35" s="17" t="s">
        <v>74</v>
      </c>
      <c r="C35" s="17" t="s">
        <v>75</v>
      </c>
      <c r="D35" s="3" t="s">
        <v>11</v>
      </c>
      <c r="E35" s="7">
        <v>35</v>
      </c>
      <c r="F35" s="3"/>
      <c r="G35" s="12"/>
    </row>
    <row r="36" spans="1:7" s="11" customFormat="1" ht="20" x14ac:dyDescent="0.2">
      <c r="A36" s="74">
        <v>26</v>
      </c>
      <c r="B36" s="21" t="s">
        <v>76</v>
      </c>
      <c r="C36" s="21" t="s">
        <v>77</v>
      </c>
      <c r="D36" s="3" t="s">
        <v>78</v>
      </c>
      <c r="E36" s="7">
        <v>35</v>
      </c>
      <c r="F36" s="3" t="s">
        <v>79</v>
      </c>
      <c r="G36" s="12"/>
    </row>
    <row r="37" spans="1:7" s="11" customFormat="1" ht="10" x14ac:dyDescent="0.2">
      <c r="A37" s="74">
        <v>27</v>
      </c>
      <c r="B37" s="17" t="s">
        <v>80</v>
      </c>
      <c r="C37" s="17" t="s">
        <v>81</v>
      </c>
      <c r="D37" s="3" t="s">
        <v>78</v>
      </c>
      <c r="E37" s="7">
        <v>35</v>
      </c>
      <c r="F37" s="3"/>
      <c r="G37" s="12"/>
    </row>
    <row r="38" spans="1:7" s="11" customFormat="1" ht="10" x14ac:dyDescent="0.2">
      <c r="A38" s="74">
        <v>28</v>
      </c>
      <c r="B38" s="17" t="s">
        <v>82</v>
      </c>
      <c r="C38" s="17" t="s">
        <v>83</v>
      </c>
      <c r="D38" s="3" t="s">
        <v>78</v>
      </c>
      <c r="E38" s="7">
        <v>35</v>
      </c>
      <c r="F38" s="3"/>
      <c r="G38" s="12"/>
    </row>
    <row r="39" spans="1:7" s="11" customFormat="1" ht="10" x14ac:dyDescent="0.2">
      <c r="A39" s="74">
        <v>29</v>
      </c>
      <c r="B39" s="17" t="s">
        <v>84</v>
      </c>
      <c r="C39" s="17" t="s">
        <v>85</v>
      </c>
      <c r="D39" s="3" t="s">
        <v>78</v>
      </c>
      <c r="E39" s="7">
        <v>35</v>
      </c>
      <c r="F39" s="3"/>
      <c r="G39" s="12"/>
    </row>
    <row r="40" spans="1:7" s="11" customFormat="1" ht="10" x14ac:dyDescent="0.2">
      <c r="A40" s="74">
        <v>30</v>
      </c>
      <c r="B40" s="17" t="s">
        <v>86</v>
      </c>
      <c r="C40" s="17" t="s">
        <v>87</v>
      </c>
      <c r="D40" s="3" t="s">
        <v>78</v>
      </c>
      <c r="E40" s="7">
        <v>35</v>
      </c>
      <c r="F40" s="3"/>
      <c r="G40" s="12"/>
    </row>
    <row r="41" spans="1:7" s="11" customFormat="1" ht="10" x14ac:dyDescent="0.2">
      <c r="A41" s="74">
        <v>31</v>
      </c>
      <c r="B41" s="17" t="s">
        <v>88</v>
      </c>
      <c r="C41" s="17" t="s">
        <v>89</v>
      </c>
      <c r="D41" s="3" t="s">
        <v>11</v>
      </c>
      <c r="E41" s="32" t="s">
        <v>90</v>
      </c>
      <c r="F41" s="3"/>
      <c r="G41" s="12" t="s">
        <v>91</v>
      </c>
    </row>
    <row r="42" spans="1:7" s="11" customFormat="1" ht="10" x14ac:dyDescent="0.2">
      <c r="A42" s="74">
        <v>32</v>
      </c>
      <c r="B42" s="17" t="s">
        <v>92</v>
      </c>
      <c r="C42" s="17" t="s">
        <v>93</v>
      </c>
      <c r="D42" s="3" t="s">
        <v>11</v>
      </c>
      <c r="E42" s="32" t="s">
        <v>14</v>
      </c>
      <c r="F42" s="23"/>
      <c r="G42" s="23"/>
    </row>
    <row r="43" spans="1:7" s="11" customFormat="1" ht="10" x14ac:dyDescent="0.2">
      <c r="A43" s="74">
        <v>33</v>
      </c>
      <c r="B43" s="17" t="s">
        <v>94</v>
      </c>
      <c r="C43" s="17" t="s">
        <v>95</v>
      </c>
      <c r="D43" s="3" t="s">
        <v>11</v>
      </c>
      <c r="E43" s="7">
        <v>10</v>
      </c>
      <c r="F43" s="3"/>
      <c r="G43" s="12"/>
    </row>
    <row r="44" spans="1:7" s="11" customFormat="1" ht="10.5" x14ac:dyDescent="0.2">
      <c r="A44" s="7"/>
      <c r="B44" s="12"/>
      <c r="C44" s="12"/>
      <c r="D44" s="4"/>
      <c r="E44" s="7"/>
      <c r="F44" s="4"/>
      <c r="G44" s="12"/>
    </row>
    <row r="45" spans="1:7" s="11" customFormat="1" ht="10.5" x14ac:dyDescent="0.25">
      <c r="A45" s="61"/>
      <c r="B45" s="60" t="s">
        <v>96</v>
      </c>
      <c r="C45" s="60"/>
      <c r="D45" s="59" t="s">
        <v>56</v>
      </c>
      <c r="E45" s="61"/>
      <c r="F45" s="59"/>
      <c r="G45" s="60"/>
    </row>
    <row r="46" spans="1:7" s="11" customFormat="1" ht="10.5" x14ac:dyDescent="0.25">
      <c r="A46" s="74">
        <v>34</v>
      </c>
      <c r="B46" s="17" t="s">
        <v>97</v>
      </c>
      <c r="C46" s="17" t="s">
        <v>98</v>
      </c>
      <c r="D46" s="64" t="s">
        <v>11</v>
      </c>
      <c r="E46" s="7">
        <v>1</v>
      </c>
      <c r="F46" s="64"/>
      <c r="G46" s="62"/>
    </row>
    <row r="47" spans="1:7" s="11" customFormat="1" ht="10" x14ac:dyDescent="0.2">
      <c r="A47" s="74">
        <v>35</v>
      </c>
      <c r="B47" s="20" t="s">
        <v>99</v>
      </c>
      <c r="C47" s="22" t="s">
        <v>100</v>
      </c>
      <c r="D47" s="3" t="s">
        <v>11</v>
      </c>
      <c r="E47" s="7">
        <v>2</v>
      </c>
      <c r="F47" s="3"/>
      <c r="G47" s="12"/>
    </row>
    <row r="48" spans="1:7" s="11" customFormat="1" ht="13.5" customHeight="1" x14ac:dyDescent="0.2">
      <c r="A48" s="74">
        <v>36</v>
      </c>
      <c r="B48" s="70" t="s">
        <v>101</v>
      </c>
      <c r="C48" s="70" t="s">
        <v>102</v>
      </c>
      <c r="D48" s="3" t="s">
        <v>11</v>
      </c>
      <c r="E48" s="71" t="s">
        <v>103</v>
      </c>
      <c r="F48" s="23" t="s">
        <v>104</v>
      </c>
      <c r="G48" s="12"/>
    </row>
    <row r="49" spans="1:7" s="11" customFormat="1" ht="14.25" customHeight="1" x14ac:dyDescent="0.2">
      <c r="A49" s="74">
        <v>37</v>
      </c>
      <c r="B49" s="70" t="s">
        <v>105</v>
      </c>
      <c r="C49" s="70" t="s">
        <v>106</v>
      </c>
      <c r="D49" s="3" t="s">
        <v>78</v>
      </c>
      <c r="E49" s="71" t="s">
        <v>103</v>
      </c>
      <c r="F49" s="23" t="s">
        <v>104</v>
      </c>
      <c r="G49" s="12"/>
    </row>
    <row r="50" spans="1:7" s="11" customFormat="1" ht="20" x14ac:dyDescent="0.2">
      <c r="A50" s="74">
        <v>38</v>
      </c>
      <c r="B50" s="70" t="s">
        <v>107</v>
      </c>
      <c r="C50" s="70" t="s">
        <v>108</v>
      </c>
      <c r="D50" s="3" t="s">
        <v>78</v>
      </c>
      <c r="E50" s="71" t="s">
        <v>103</v>
      </c>
      <c r="F50" s="23" t="s">
        <v>104</v>
      </c>
      <c r="G50" s="12"/>
    </row>
    <row r="51" spans="1:7" s="11" customFormat="1" ht="10" x14ac:dyDescent="0.2">
      <c r="A51" s="74">
        <v>39</v>
      </c>
      <c r="B51" s="70" t="s">
        <v>109</v>
      </c>
      <c r="C51" s="70" t="s">
        <v>110</v>
      </c>
      <c r="D51" s="3" t="s">
        <v>78</v>
      </c>
      <c r="E51" s="71" t="s">
        <v>103</v>
      </c>
      <c r="F51" s="23" t="s">
        <v>104</v>
      </c>
      <c r="G51" s="12"/>
    </row>
    <row r="52" spans="1:7" s="37" customFormat="1" ht="10" x14ac:dyDescent="0.2">
      <c r="A52" s="74">
        <v>40</v>
      </c>
      <c r="B52" s="23" t="s">
        <v>111</v>
      </c>
      <c r="C52" s="23" t="s">
        <v>112</v>
      </c>
      <c r="D52" s="169" t="s">
        <v>78</v>
      </c>
      <c r="E52" s="25">
        <v>1</v>
      </c>
      <c r="F52" s="12" t="s">
        <v>113</v>
      </c>
      <c r="G52" s="12" t="s">
        <v>114</v>
      </c>
    </row>
    <row r="53" spans="1:7" s="11" customFormat="1" ht="10.5" x14ac:dyDescent="0.2">
      <c r="A53" s="63"/>
      <c r="B53" s="70"/>
      <c r="C53" s="70"/>
      <c r="D53" s="3"/>
      <c r="E53" s="71"/>
      <c r="F53" s="3"/>
      <c r="G53" s="12"/>
    </row>
    <row r="54" spans="1:7" s="11" customFormat="1" ht="10.5" x14ac:dyDescent="0.25">
      <c r="A54" s="61"/>
      <c r="B54" s="60" t="s">
        <v>115</v>
      </c>
      <c r="C54" s="60"/>
      <c r="D54" s="59" t="s">
        <v>11</v>
      </c>
      <c r="E54" s="61"/>
      <c r="F54" s="59"/>
      <c r="G54" s="60"/>
    </row>
    <row r="55" spans="1:7" s="11" customFormat="1" ht="10" x14ac:dyDescent="0.2">
      <c r="A55" s="74">
        <v>41</v>
      </c>
      <c r="B55" s="17" t="s">
        <v>116</v>
      </c>
      <c r="C55" s="73" t="s">
        <v>117</v>
      </c>
      <c r="D55" s="3" t="s">
        <v>11</v>
      </c>
      <c r="E55" s="27">
        <v>8</v>
      </c>
      <c r="F55" s="3"/>
      <c r="G55" s="12"/>
    </row>
    <row r="56" spans="1:7" s="11" customFormat="1" ht="10" x14ac:dyDescent="0.2">
      <c r="A56" s="74">
        <v>42</v>
      </c>
      <c r="B56" s="17" t="s">
        <v>118</v>
      </c>
      <c r="C56" s="73" t="s">
        <v>119</v>
      </c>
      <c r="D56" s="3" t="s">
        <v>11</v>
      </c>
      <c r="E56" s="27">
        <v>6</v>
      </c>
      <c r="F56" s="3"/>
      <c r="G56" s="12"/>
    </row>
    <row r="57" spans="1:7" s="11" customFormat="1" ht="10" x14ac:dyDescent="0.2">
      <c r="A57" s="74"/>
      <c r="B57" s="17"/>
      <c r="C57" s="73"/>
      <c r="D57" s="3"/>
      <c r="E57" s="27"/>
      <c r="F57" s="3"/>
      <c r="G57" s="12"/>
    </row>
    <row r="58" spans="1:7" s="11" customFormat="1" ht="10.5" x14ac:dyDescent="0.25">
      <c r="A58" s="56"/>
      <c r="B58" s="60" t="s">
        <v>120</v>
      </c>
      <c r="C58" s="60"/>
      <c r="D58" s="59" t="s">
        <v>11</v>
      </c>
      <c r="E58" s="61"/>
      <c r="F58" s="59"/>
      <c r="G58" s="60"/>
    </row>
    <row r="59" spans="1:7" s="11" customFormat="1" ht="10" x14ac:dyDescent="0.2">
      <c r="A59" s="74">
        <v>43</v>
      </c>
      <c r="B59" s="23" t="s">
        <v>121</v>
      </c>
      <c r="C59" s="23" t="s">
        <v>122</v>
      </c>
      <c r="D59" s="3" t="s">
        <v>11</v>
      </c>
      <c r="E59" s="32" t="s">
        <v>123</v>
      </c>
      <c r="F59" s="23" t="s">
        <v>124</v>
      </c>
      <c r="G59" s="12" t="s">
        <v>125</v>
      </c>
    </row>
    <row r="60" spans="1:7" s="11" customFormat="1" ht="12" customHeight="1" x14ac:dyDescent="0.2">
      <c r="A60" s="84">
        <v>44</v>
      </c>
      <c r="B60" s="38" t="s">
        <v>126</v>
      </c>
      <c r="C60" s="39" t="s">
        <v>127</v>
      </c>
      <c r="D60" s="170" t="s">
        <v>11</v>
      </c>
      <c r="E60" s="88">
        <v>2</v>
      </c>
      <c r="F60" s="86" t="s">
        <v>128</v>
      </c>
      <c r="G60" s="36" t="s">
        <v>129</v>
      </c>
    </row>
    <row r="61" spans="1:7" s="11" customFormat="1" ht="10" x14ac:dyDescent="0.2">
      <c r="A61" s="74"/>
      <c r="B61" s="17"/>
      <c r="C61" s="20"/>
      <c r="D61" s="171"/>
      <c r="E61" s="18"/>
      <c r="F61" s="26"/>
      <c r="G61" s="12"/>
    </row>
    <row r="62" spans="1:7" s="11" customFormat="1" ht="10.5" x14ac:dyDescent="0.25">
      <c r="A62" s="56"/>
      <c r="B62" s="60" t="s">
        <v>130</v>
      </c>
      <c r="C62" s="60"/>
      <c r="D62" s="59" t="s">
        <v>11</v>
      </c>
      <c r="E62" s="61"/>
      <c r="F62" s="59"/>
      <c r="G62" s="60"/>
    </row>
    <row r="63" spans="1:7" s="11" customFormat="1" ht="10" x14ac:dyDescent="0.2">
      <c r="A63" s="84">
        <v>45</v>
      </c>
      <c r="B63" s="34" t="s">
        <v>131</v>
      </c>
      <c r="C63" s="34" t="s">
        <v>132</v>
      </c>
      <c r="D63" s="170" t="s">
        <v>11</v>
      </c>
      <c r="E63" s="87">
        <v>20</v>
      </c>
      <c r="F63" s="86"/>
      <c r="G63" s="36" t="s">
        <v>133</v>
      </c>
    </row>
    <row r="64" spans="1:7" s="11" customFormat="1" ht="10" x14ac:dyDescent="0.2">
      <c r="A64" s="74">
        <v>46</v>
      </c>
      <c r="B64" s="23" t="s">
        <v>134</v>
      </c>
      <c r="C64" s="23" t="s">
        <v>135</v>
      </c>
      <c r="D64" s="3" t="s">
        <v>11</v>
      </c>
      <c r="E64" s="32" t="s">
        <v>14</v>
      </c>
      <c r="F64" s="23"/>
      <c r="G64" s="12"/>
    </row>
    <row r="65" spans="1:7" s="11" customFormat="1" ht="10.5" x14ac:dyDescent="0.2">
      <c r="A65" s="63"/>
      <c r="B65" s="20"/>
      <c r="C65" s="22"/>
      <c r="D65" s="3"/>
      <c r="E65" s="7"/>
      <c r="F65" s="3"/>
      <c r="G65" s="12"/>
    </row>
    <row r="66" spans="1:7" s="11" customFormat="1" ht="10.5" x14ac:dyDescent="0.25">
      <c r="A66" s="61"/>
      <c r="B66" s="60" t="s">
        <v>136</v>
      </c>
      <c r="C66" s="60"/>
      <c r="D66" s="59" t="s">
        <v>11</v>
      </c>
      <c r="E66" s="61"/>
      <c r="F66" s="59"/>
      <c r="G66" s="60"/>
    </row>
    <row r="67" spans="1:7" s="11" customFormat="1" ht="10" x14ac:dyDescent="0.2">
      <c r="A67" s="7">
        <v>47</v>
      </c>
      <c r="B67" s="17" t="s">
        <v>137</v>
      </c>
      <c r="C67" s="17" t="s">
        <v>138</v>
      </c>
      <c r="D67" s="3" t="s">
        <v>11</v>
      </c>
      <c r="E67" s="7">
        <v>12</v>
      </c>
      <c r="F67" s="3"/>
      <c r="G67" s="12" t="s">
        <v>125</v>
      </c>
    </row>
    <row r="68" spans="1:7" s="11" customFormat="1" ht="10" x14ac:dyDescent="0.2">
      <c r="A68" s="7">
        <v>48</v>
      </c>
      <c r="B68" s="21" t="s">
        <v>139</v>
      </c>
      <c r="C68" s="12" t="s">
        <v>140</v>
      </c>
      <c r="D68" s="3" t="s">
        <v>11</v>
      </c>
      <c r="E68" s="32" t="s">
        <v>103</v>
      </c>
      <c r="F68" s="23" t="s">
        <v>104</v>
      </c>
      <c r="G68" s="12"/>
    </row>
    <row r="69" spans="1:7" s="11" customFormat="1" ht="10" x14ac:dyDescent="0.2">
      <c r="A69" s="7">
        <v>49</v>
      </c>
      <c r="B69" s="17" t="s">
        <v>141</v>
      </c>
      <c r="C69" s="12" t="s">
        <v>142</v>
      </c>
      <c r="D69" s="3" t="s">
        <v>11</v>
      </c>
      <c r="E69" s="7">
        <v>1</v>
      </c>
      <c r="F69" s="26" t="s">
        <v>143</v>
      </c>
      <c r="G69" s="12"/>
    </row>
    <row r="70" spans="1:7" s="37" customFormat="1" ht="10" x14ac:dyDescent="0.2">
      <c r="A70" s="7">
        <v>50</v>
      </c>
      <c r="B70" s="21" t="s">
        <v>144</v>
      </c>
      <c r="C70" s="17" t="s">
        <v>145</v>
      </c>
      <c r="D70" s="3" t="s">
        <v>11</v>
      </c>
      <c r="E70" s="32" t="s">
        <v>103</v>
      </c>
      <c r="F70" s="23" t="s">
        <v>104</v>
      </c>
      <c r="G70" s="12"/>
    </row>
    <row r="71" spans="1:7" s="37" customFormat="1" ht="20" x14ac:dyDescent="0.2">
      <c r="A71" s="7">
        <v>51</v>
      </c>
      <c r="B71" s="20" t="s">
        <v>146</v>
      </c>
      <c r="C71" s="75" t="s">
        <v>147</v>
      </c>
      <c r="D71" s="3" t="s">
        <v>11</v>
      </c>
      <c r="E71" s="32" t="s">
        <v>123</v>
      </c>
      <c r="F71" s="26"/>
      <c r="G71" s="23"/>
    </row>
    <row r="72" spans="1:7" s="37" customFormat="1" ht="10" x14ac:dyDescent="0.2">
      <c r="A72" s="7">
        <v>52</v>
      </c>
      <c r="B72" s="17" t="s">
        <v>148</v>
      </c>
      <c r="C72" s="17" t="s">
        <v>149</v>
      </c>
      <c r="D72" s="3" t="s">
        <v>11</v>
      </c>
      <c r="E72" s="7">
        <v>10</v>
      </c>
      <c r="F72" s="3" t="s">
        <v>45</v>
      </c>
      <c r="G72" s="12" t="s">
        <v>125</v>
      </c>
    </row>
    <row r="73" spans="1:7" s="11" customFormat="1" ht="10" x14ac:dyDescent="0.2">
      <c r="A73" s="7">
        <v>53</v>
      </c>
      <c r="B73" s="17" t="s">
        <v>150</v>
      </c>
      <c r="C73" s="12" t="s">
        <v>151</v>
      </c>
      <c r="D73" s="3" t="s">
        <v>11</v>
      </c>
      <c r="E73" s="7">
        <v>8</v>
      </c>
      <c r="F73" s="3" t="s">
        <v>54</v>
      </c>
      <c r="G73" s="12" t="s">
        <v>125</v>
      </c>
    </row>
    <row r="74" spans="1:7" s="11" customFormat="1" ht="10" x14ac:dyDescent="0.2">
      <c r="A74" s="7">
        <v>54</v>
      </c>
      <c r="B74" s="12" t="s">
        <v>152</v>
      </c>
      <c r="C74" s="20" t="s">
        <v>153</v>
      </c>
      <c r="D74" s="3" t="s">
        <v>11</v>
      </c>
      <c r="E74" s="18">
        <v>3</v>
      </c>
      <c r="F74" s="3"/>
      <c r="G74" s="12"/>
    </row>
    <row r="75" spans="1:7" s="11" customFormat="1" ht="10" x14ac:dyDescent="0.2">
      <c r="A75" s="7">
        <v>55</v>
      </c>
      <c r="B75" s="23" t="s">
        <v>154</v>
      </c>
      <c r="C75" s="23" t="s">
        <v>155</v>
      </c>
      <c r="D75" s="3" t="s">
        <v>11</v>
      </c>
      <c r="E75" s="25">
        <v>10</v>
      </c>
      <c r="F75" s="26" t="s">
        <v>45</v>
      </c>
      <c r="G75" s="12"/>
    </row>
    <row r="76" spans="1:7" s="11" customFormat="1" ht="10" x14ac:dyDescent="0.2">
      <c r="A76" s="7">
        <v>56</v>
      </c>
      <c r="B76" s="17" t="s">
        <v>156</v>
      </c>
      <c r="C76" s="17" t="s">
        <v>157</v>
      </c>
      <c r="D76" s="3" t="s">
        <v>11</v>
      </c>
      <c r="E76" s="7">
        <v>8</v>
      </c>
      <c r="F76" s="3" t="s">
        <v>54</v>
      </c>
      <c r="G76" s="12"/>
    </row>
    <row r="77" spans="1:7" s="11" customFormat="1" ht="10" x14ac:dyDescent="0.2">
      <c r="A77" s="7">
        <v>57</v>
      </c>
      <c r="B77" s="12" t="s">
        <v>158</v>
      </c>
      <c r="C77" s="12" t="s">
        <v>159</v>
      </c>
      <c r="D77" s="3" t="s">
        <v>11</v>
      </c>
      <c r="E77" s="32" t="s">
        <v>103</v>
      </c>
      <c r="F77" s="23" t="s">
        <v>104</v>
      </c>
      <c r="G77" s="23" t="s">
        <v>125</v>
      </c>
    </row>
    <row r="78" spans="1:7" s="11" customFormat="1" ht="10" x14ac:dyDescent="0.2">
      <c r="A78" s="7">
        <v>58</v>
      </c>
      <c r="B78" s="12" t="s">
        <v>160</v>
      </c>
      <c r="C78" s="12" t="s">
        <v>161</v>
      </c>
      <c r="D78" s="3" t="s">
        <v>11</v>
      </c>
      <c r="E78" s="32" t="s">
        <v>103</v>
      </c>
      <c r="F78" s="23" t="s">
        <v>104</v>
      </c>
      <c r="G78" s="23" t="s">
        <v>125</v>
      </c>
    </row>
    <row r="79" spans="1:7" s="11" customFormat="1" ht="10" x14ac:dyDescent="0.2">
      <c r="A79" s="7">
        <v>59</v>
      </c>
      <c r="B79" s="23" t="s">
        <v>162</v>
      </c>
      <c r="C79" s="23" t="s">
        <v>163</v>
      </c>
      <c r="D79" s="3" t="s">
        <v>11</v>
      </c>
      <c r="E79" s="25">
        <v>10</v>
      </c>
      <c r="F79" s="26" t="s">
        <v>45</v>
      </c>
      <c r="G79" s="12"/>
    </row>
    <row r="80" spans="1:7" s="11" customFormat="1" ht="10" x14ac:dyDescent="0.2">
      <c r="A80" s="7">
        <v>60</v>
      </c>
      <c r="B80" s="17" t="s">
        <v>164</v>
      </c>
      <c r="C80" s="17" t="s">
        <v>165</v>
      </c>
      <c r="D80" s="3" t="s">
        <v>11</v>
      </c>
      <c r="E80" s="7">
        <v>8</v>
      </c>
      <c r="F80" s="3" t="s">
        <v>54</v>
      </c>
      <c r="G80" s="12"/>
    </row>
    <row r="81" spans="1:7" s="11" customFormat="1" ht="10" x14ac:dyDescent="0.2">
      <c r="A81" s="7"/>
      <c r="B81" s="17"/>
      <c r="C81" s="17"/>
      <c r="D81" s="3"/>
      <c r="E81" s="7"/>
      <c r="F81" s="3"/>
      <c r="G81" s="12"/>
    </row>
    <row r="82" spans="1:7" s="11" customFormat="1" ht="10.5" x14ac:dyDescent="0.25">
      <c r="A82" s="61"/>
      <c r="B82" s="60" t="s">
        <v>166</v>
      </c>
      <c r="C82" s="60"/>
      <c r="D82" s="59" t="s">
        <v>11</v>
      </c>
      <c r="E82" s="61"/>
      <c r="F82" s="59"/>
      <c r="G82" s="60"/>
    </row>
    <row r="83" spans="1:7" s="11" customFormat="1" ht="10" x14ac:dyDescent="0.2">
      <c r="A83" s="7">
        <v>61</v>
      </c>
      <c r="B83" s="17" t="s">
        <v>167</v>
      </c>
      <c r="C83" s="17" t="s">
        <v>168</v>
      </c>
      <c r="D83" s="3" t="s">
        <v>11</v>
      </c>
      <c r="E83" s="7">
        <v>6</v>
      </c>
      <c r="F83" s="3"/>
      <c r="G83" s="12"/>
    </row>
    <row r="84" spans="1:7" s="11" customFormat="1" ht="10" x14ac:dyDescent="0.2">
      <c r="A84" s="7">
        <v>62</v>
      </c>
      <c r="B84" s="12" t="s">
        <v>169</v>
      </c>
      <c r="C84" s="12" t="s">
        <v>170</v>
      </c>
      <c r="D84" s="3" t="s">
        <v>11</v>
      </c>
      <c r="E84" s="7">
        <v>10</v>
      </c>
      <c r="F84" s="3"/>
      <c r="G84" s="12"/>
    </row>
    <row r="85" spans="1:7" s="11" customFormat="1" ht="10" x14ac:dyDescent="0.2">
      <c r="A85" s="7">
        <v>63</v>
      </c>
      <c r="B85" s="12" t="s">
        <v>171</v>
      </c>
      <c r="C85" s="12" t="s">
        <v>172</v>
      </c>
      <c r="D85" s="3" t="s">
        <v>11</v>
      </c>
      <c r="E85" s="7">
        <v>17</v>
      </c>
      <c r="F85" s="3"/>
      <c r="G85" s="3"/>
    </row>
    <row r="86" spans="1:7" s="11" customFormat="1" ht="10" x14ac:dyDescent="0.2">
      <c r="A86" s="7">
        <v>64</v>
      </c>
      <c r="B86" s="12" t="s">
        <v>173</v>
      </c>
      <c r="C86" s="12" t="s">
        <v>174</v>
      </c>
      <c r="D86" s="3" t="s">
        <v>11</v>
      </c>
      <c r="E86" s="7">
        <v>17</v>
      </c>
      <c r="F86" s="3"/>
      <c r="G86" s="3"/>
    </row>
    <row r="87" spans="1:7" s="11" customFormat="1" ht="10" x14ac:dyDescent="0.2">
      <c r="A87" s="7">
        <v>65</v>
      </c>
      <c r="B87" s="21" t="s">
        <v>175</v>
      </c>
      <c r="C87" s="17" t="s">
        <v>176</v>
      </c>
      <c r="D87" s="3" t="s">
        <v>11</v>
      </c>
      <c r="E87" s="32" t="s">
        <v>177</v>
      </c>
      <c r="F87" s="3" t="s">
        <v>125</v>
      </c>
      <c r="G87" s="3" t="s">
        <v>125</v>
      </c>
    </row>
    <row r="88" spans="1:7" s="11" customFormat="1" ht="10" x14ac:dyDescent="0.2">
      <c r="A88" s="7">
        <v>66</v>
      </c>
      <c r="B88" s="21" t="s">
        <v>178</v>
      </c>
      <c r="C88" s="17" t="s">
        <v>179</v>
      </c>
      <c r="D88" s="3" t="s">
        <v>11</v>
      </c>
      <c r="E88" s="32" t="s">
        <v>14</v>
      </c>
      <c r="F88" s="3" t="s">
        <v>125</v>
      </c>
      <c r="G88" s="3" t="s">
        <v>125</v>
      </c>
    </row>
    <row r="89" spans="1:7" s="11" customFormat="1" ht="10" x14ac:dyDescent="0.2">
      <c r="A89" s="7"/>
      <c r="B89" s="52"/>
      <c r="C89" s="38"/>
      <c r="D89" s="35"/>
      <c r="E89" s="33"/>
      <c r="F89" s="35"/>
      <c r="G89" s="3"/>
    </row>
    <row r="90" spans="1:7" s="11" customFormat="1" ht="10.5" x14ac:dyDescent="0.25">
      <c r="A90" s="61"/>
      <c r="B90" s="60" t="s">
        <v>180</v>
      </c>
      <c r="C90" s="60"/>
      <c r="D90" s="59" t="s">
        <v>11</v>
      </c>
      <c r="E90" s="61"/>
      <c r="F90" s="59"/>
      <c r="G90" s="60"/>
    </row>
    <row r="91" spans="1:7" s="37" customFormat="1" ht="10" x14ac:dyDescent="0.2">
      <c r="A91" s="7">
        <v>67</v>
      </c>
      <c r="B91" s="21" t="s">
        <v>181</v>
      </c>
      <c r="C91" s="70" t="s">
        <v>182</v>
      </c>
      <c r="D91" s="70" t="s">
        <v>11</v>
      </c>
      <c r="E91" s="32" t="s">
        <v>183</v>
      </c>
      <c r="F91" s="70" t="s">
        <v>182</v>
      </c>
      <c r="G91" s="78" t="s">
        <v>184</v>
      </c>
    </row>
    <row r="92" spans="1:7" s="37" customFormat="1" ht="70" x14ac:dyDescent="0.2">
      <c r="A92" s="7">
        <f>SUM(A91+1)</f>
        <v>68</v>
      </c>
      <c r="B92" s="21" t="s">
        <v>185</v>
      </c>
      <c r="C92" s="20" t="s">
        <v>186</v>
      </c>
      <c r="D92" s="70" t="s">
        <v>11</v>
      </c>
      <c r="E92" s="32" t="s">
        <v>187</v>
      </c>
      <c r="F92" s="26" t="s">
        <v>188</v>
      </c>
      <c r="G92" s="23" t="s">
        <v>189</v>
      </c>
    </row>
    <row r="93" spans="1:7" s="37" customFormat="1" ht="10" x14ac:dyDescent="0.2">
      <c r="A93" s="7"/>
      <c r="B93" s="17"/>
      <c r="C93" s="20"/>
      <c r="D93" s="3"/>
      <c r="E93" s="32"/>
      <c r="F93" s="23"/>
      <c r="G93" s="12"/>
    </row>
    <row r="94" spans="1:7" s="37" customFormat="1" ht="10.5" x14ac:dyDescent="0.25">
      <c r="A94" s="61"/>
      <c r="B94" s="60" t="s">
        <v>190</v>
      </c>
      <c r="C94" s="60"/>
      <c r="D94" s="59" t="s">
        <v>11</v>
      </c>
      <c r="E94" s="61"/>
      <c r="F94" s="59"/>
      <c r="G94" s="60"/>
    </row>
    <row r="95" spans="1:7" s="37" customFormat="1" ht="10" x14ac:dyDescent="0.2">
      <c r="A95" s="7">
        <v>69</v>
      </c>
      <c r="B95" s="24" t="s">
        <v>191</v>
      </c>
      <c r="C95" s="70" t="s">
        <v>192</v>
      </c>
      <c r="D95" s="70" t="s">
        <v>11</v>
      </c>
      <c r="E95" s="32" t="s">
        <v>183</v>
      </c>
      <c r="F95" s="70" t="s">
        <v>192</v>
      </c>
      <c r="G95" s="78" t="s">
        <v>193</v>
      </c>
    </row>
    <row r="96" spans="1:7" s="37" customFormat="1" ht="70" x14ac:dyDescent="0.2">
      <c r="A96" s="7">
        <v>70</v>
      </c>
      <c r="B96" s="24" t="s">
        <v>194</v>
      </c>
      <c r="C96" s="20" t="s">
        <v>195</v>
      </c>
      <c r="D96" s="70" t="s">
        <v>11</v>
      </c>
      <c r="E96" s="32" t="s">
        <v>196</v>
      </c>
      <c r="F96" s="26" t="s">
        <v>188</v>
      </c>
      <c r="G96" s="23" t="s">
        <v>197</v>
      </c>
    </row>
    <row r="97" spans="1:7" s="37" customFormat="1" ht="10" x14ac:dyDescent="0.2">
      <c r="A97" s="7"/>
      <c r="B97" s="24"/>
      <c r="C97" s="20"/>
      <c r="D97" s="3"/>
      <c r="E97" s="32"/>
      <c r="F97" s="23"/>
      <c r="G97" s="12"/>
    </row>
    <row r="98" spans="1:7" s="37" customFormat="1" ht="10.5" x14ac:dyDescent="0.25">
      <c r="A98" s="61"/>
      <c r="B98" s="60" t="s">
        <v>198</v>
      </c>
      <c r="C98" s="60"/>
      <c r="D98" s="59" t="s">
        <v>11</v>
      </c>
      <c r="E98" s="61"/>
      <c r="F98" s="59"/>
      <c r="G98" s="60"/>
    </row>
    <row r="99" spans="1:7" s="37" customFormat="1" ht="10" x14ac:dyDescent="0.2">
      <c r="A99" s="7">
        <v>71</v>
      </c>
      <c r="B99" s="24" t="s">
        <v>199</v>
      </c>
      <c r="C99" s="70" t="s">
        <v>200</v>
      </c>
      <c r="D99" s="70" t="s">
        <v>11</v>
      </c>
      <c r="E99" s="32" t="s">
        <v>183</v>
      </c>
      <c r="F99" s="70" t="s">
        <v>200</v>
      </c>
      <c r="G99" s="78" t="s">
        <v>201</v>
      </c>
    </row>
    <row r="100" spans="1:7" s="37" customFormat="1" ht="69" customHeight="1" x14ac:dyDescent="0.2">
      <c r="A100" s="7">
        <v>72</v>
      </c>
      <c r="B100" s="24" t="s">
        <v>202</v>
      </c>
      <c r="C100" s="20" t="s">
        <v>203</v>
      </c>
      <c r="D100" s="70" t="s">
        <v>11</v>
      </c>
      <c r="E100" s="32" t="s">
        <v>196</v>
      </c>
      <c r="F100" s="26" t="s">
        <v>188</v>
      </c>
      <c r="G100" s="23" t="s">
        <v>204</v>
      </c>
    </row>
    <row r="101" spans="1:7" s="37" customFormat="1" ht="10" x14ac:dyDescent="0.2">
      <c r="A101" s="7"/>
      <c r="B101" s="40"/>
      <c r="C101" s="39"/>
      <c r="D101" s="35"/>
      <c r="E101" s="33"/>
      <c r="F101" s="34"/>
      <c r="G101" s="36"/>
    </row>
    <row r="102" spans="1:7" s="37" customFormat="1" ht="10.5" x14ac:dyDescent="0.25">
      <c r="A102" s="61"/>
      <c r="B102" s="60" t="s">
        <v>205</v>
      </c>
      <c r="C102" s="60"/>
      <c r="D102" s="59" t="s">
        <v>11</v>
      </c>
      <c r="E102" s="61"/>
      <c r="F102" s="59"/>
      <c r="G102" s="60"/>
    </row>
    <row r="103" spans="1:7" s="37" customFormat="1" ht="10" x14ac:dyDescent="0.2">
      <c r="A103" s="7">
        <v>73</v>
      </c>
      <c r="B103" s="24" t="s">
        <v>206</v>
      </c>
      <c r="C103" s="20" t="s">
        <v>207</v>
      </c>
      <c r="D103" s="70" t="s">
        <v>11</v>
      </c>
      <c r="E103" s="18">
        <v>12</v>
      </c>
      <c r="F103" s="3"/>
      <c r="G103" s="12" t="s">
        <v>208</v>
      </c>
    </row>
    <row r="104" spans="1:7" s="37" customFormat="1" ht="10" x14ac:dyDescent="0.2">
      <c r="A104" s="7">
        <v>74</v>
      </c>
      <c r="B104" s="24" t="s">
        <v>209</v>
      </c>
      <c r="C104" s="20" t="s">
        <v>210</v>
      </c>
      <c r="D104" s="70" t="s">
        <v>11</v>
      </c>
      <c r="E104" s="18">
        <v>20</v>
      </c>
      <c r="F104" s="3"/>
      <c r="G104" s="12" t="s">
        <v>208</v>
      </c>
    </row>
    <row r="105" spans="1:7" s="37" customFormat="1" ht="10" x14ac:dyDescent="0.2">
      <c r="A105" s="7">
        <v>75</v>
      </c>
      <c r="B105" s="24" t="s">
        <v>211</v>
      </c>
      <c r="C105" s="20" t="s">
        <v>212</v>
      </c>
      <c r="D105" s="70" t="s">
        <v>11</v>
      </c>
      <c r="E105" s="76" t="s">
        <v>14</v>
      </c>
      <c r="F105" s="3"/>
      <c r="G105" s="12" t="s">
        <v>213</v>
      </c>
    </row>
    <row r="106" spans="1:7" s="37" customFormat="1" ht="10" x14ac:dyDescent="0.2">
      <c r="A106" s="7">
        <v>76</v>
      </c>
      <c r="B106" s="24" t="s">
        <v>214</v>
      </c>
      <c r="C106" s="20" t="s">
        <v>215</v>
      </c>
      <c r="D106" s="70" t="s">
        <v>11</v>
      </c>
      <c r="E106" s="18">
        <v>2</v>
      </c>
      <c r="F106" s="3"/>
      <c r="G106" s="12" t="s">
        <v>213</v>
      </c>
    </row>
    <row r="107" spans="1:7" s="37" customFormat="1" ht="10" x14ac:dyDescent="0.2">
      <c r="A107" s="7">
        <v>77</v>
      </c>
      <c r="B107" s="23" t="s">
        <v>216</v>
      </c>
      <c r="C107" s="23" t="s">
        <v>217</v>
      </c>
      <c r="D107" s="70" t="s">
        <v>11</v>
      </c>
      <c r="E107" s="25">
        <v>2</v>
      </c>
      <c r="F107" s="23" t="s">
        <v>218</v>
      </c>
      <c r="G107" s="12" t="s">
        <v>213</v>
      </c>
    </row>
    <row r="108" spans="1:7" s="37" customFormat="1" ht="10" x14ac:dyDescent="0.2">
      <c r="A108" s="7">
        <v>78</v>
      </c>
      <c r="B108" s="24" t="s">
        <v>219</v>
      </c>
      <c r="C108" s="20" t="s">
        <v>220</v>
      </c>
      <c r="D108" s="70" t="s">
        <v>11</v>
      </c>
      <c r="E108" s="18">
        <v>10</v>
      </c>
      <c r="F108" s="3" t="s">
        <v>45</v>
      </c>
      <c r="G108" s="23" t="s">
        <v>221</v>
      </c>
    </row>
    <row r="109" spans="1:7" s="11" customFormat="1" ht="10" x14ac:dyDescent="0.2">
      <c r="A109" s="7">
        <v>79</v>
      </c>
      <c r="B109" s="24" t="s">
        <v>222</v>
      </c>
      <c r="C109" s="20" t="s">
        <v>223</v>
      </c>
      <c r="D109" s="70" t="s">
        <v>11</v>
      </c>
      <c r="E109" s="18">
        <v>10</v>
      </c>
      <c r="F109" s="3" t="s">
        <v>45</v>
      </c>
      <c r="G109" s="23" t="s">
        <v>221</v>
      </c>
    </row>
    <row r="110" spans="1:7" s="11" customFormat="1" ht="10" x14ac:dyDescent="0.2">
      <c r="A110" s="7"/>
      <c r="B110" s="17"/>
      <c r="C110" s="17"/>
      <c r="D110" s="3"/>
      <c r="E110" s="7"/>
      <c r="F110" s="3"/>
      <c r="G110" s="12"/>
    </row>
    <row r="111" spans="1:7" s="28" customFormat="1" ht="10.5" x14ac:dyDescent="0.2">
      <c r="A111" s="56"/>
      <c r="B111" s="9" t="s">
        <v>224</v>
      </c>
      <c r="C111" s="47"/>
      <c r="D111" s="172" t="s">
        <v>11</v>
      </c>
      <c r="E111" s="44"/>
      <c r="F111" s="44"/>
      <c r="G111" s="53"/>
    </row>
    <row r="112" spans="1:7" s="28" customFormat="1" ht="20" x14ac:dyDescent="0.2">
      <c r="A112" s="7">
        <v>80</v>
      </c>
      <c r="B112" s="23" t="s">
        <v>225</v>
      </c>
      <c r="C112" s="23" t="s">
        <v>226</v>
      </c>
      <c r="D112" s="70" t="s">
        <v>11</v>
      </c>
      <c r="E112" s="32" t="s">
        <v>183</v>
      </c>
      <c r="F112" s="70" t="s">
        <v>227</v>
      </c>
      <c r="G112" s="78" t="s">
        <v>228</v>
      </c>
    </row>
    <row r="113" spans="1:7" s="28" customFormat="1" ht="111" x14ac:dyDescent="0.2">
      <c r="A113" s="85">
        <f>SUM(A112+1)</f>
        <v>81</v>
      </c>
      <c r="B113" s="34" t="s">
        <v>229</v>
      </c>
      <c r="C113" s="34" t="s">
        <v>230</v>
      </c>
      <c r="D113" s="70" t="s">
        <v>11</v>
      </c>
      <c r="E113" s="33" t="s">
        <v>231</v>
      </c>
      <c r="F113" s="86" t="s">
        <v>188</v>
      </c>
      <c r="G113" s="34" t="s">
        <v>232</v>
      </c>
    </row>
    <row r="114" spans="1:7" s="28" customFormat="1" ht="10" x14ac:dyDescent="0.2">
      <c r="A114" s="7"/>
      <c r="B114" s="29"/>
      <c r="C114" s="41"/>
      <c r="D114" s="173"/>
      <c r="E114" s="45"/>
      <c r="F114" s="51"/>
      <c r="G114" s="30"/>
    </row>
    <row r="115" spans="1:7" s="28" customFormat="1" ht="10.5" x14ac:dyDescent="0.2">
      <c r="A115" s="56"/>
      <c r="B115" s="9" t="s">
        <v>233</v>
      </c>
      <c r="C115" s="49"/>
      <c r="D115" s="172" t="s">
        <v>11</v>
      </c>
      <c r="E115" s="46"/>
      <c r="F115" s="44"/>
      <c r="G115" s="53"/>
    </row>
    <row r="116" spans="1:7" s="28" customFormat="1" ht="10" x14ac:dyDescent="0.2">
      <c r="A116" s="7">
        <v>82</v>
      </c>
      <c r="B116" s="23" t="s">
        <v>234</v>
      </c>
      <c r="C116" s="23" t="s">
        <v>235</v>
      </c>
      <c r="D116" s="70" t="s">
        <v>11</v>
      </c>
      <c r="E116" s="32" t="s">
        <v>236</v>
      </c>
      <c r="F116" s="3" t="s">
        <v>45</v>
      </c>
      <c r="G116" s="23" t="s">
        <v>237</v>
      </c>
    </row>
    <row r="117" spans="1:7" s="28" customFormat="1" ht="10" x14ac:dyDescent="0.2">
      <c r="A117" s="7">
        <f t="shared" ref="A117:A126" si="1">SUM(A116+1)</f>
        <v>83</v>
      </c>
      <c r="B117" s="23" t="s">
        <v>238</v>
      </c>
      <c r="C117" s="23" t="s">
        <v>239</v>
      </c>
      <c r="D117" s="70" t="s">
        <v>11</v>
      </c>
      <c r="E117" s="32" t="s">
        <v>240</v>
      </c>
      <c r="F117" s="26" t="s">
        <v>54</v>
      </c>
      <c r="G117" s="23" t="s">
        <v>237</v>
      </c>
    </row>
    <row r="118" spans="1:7" s="28" customFormat="1" ht="10" x14ac:dyDescent="0.2">
      <c r="A118" s="7">
        <f t="shared" si="1"/>
        <v>84</v>
      </c>
      <c r="B118" s="77" t="s">
        <v>241</v>
      </c>
      <c r="C118" s="77" t="s">
        <v>242</v>
      </c>
      <c r="D118" s="70" t="s">
        <v>11</v>
      </c>
      <c r="E118" s="32" t="s">
        <v>103</v>
      </c>
      <c r="F118" s="23" t="s">
        <v>104</v>
      </c>
      <c r="G118" s="23"/>
    </row>
    <row r="119" spans="1:7" s="28" customFormat="1" ht="10" x14ac:dyDescent="0.2">
      <c r="A119" s="7">
        <f t="shared" si="1"/>
        <v>85</v>
      </c>
      <c r="B119" s="77" t="s">
        <v>243</v>
      </c>
      <c r="C119" s="77" t="s">
        <v>244</v>
      </c>
      <c r="D119" s="70" t="s">
        <v>11</v>
      </c>
      <c r="E119" s="32" t="s">
        <v>245</v>
      </c>
      <c r="F119" s="26" t="s">
        <v>246</v>
      </c>
      <c r="G119" s="23" t="s">
        <v>247</v>
      </c>
    </row>
    <row r="120" spans="1:7" s="28" customFormat="1" ht="20" x14ac:dyDescent="0.2">
      <c r="A120" s="7">
        <f t="shared" si="1"/>
        <v>86</v>
      </c>
      <c r="B120" s="77" t="s">
        <v>248</v>
      </c>
      <c r="C120" s="77" t="s">
        <v>249</v>
      </c>
      <c r="D120" s="70" t="s">
        <v>11</v>
      </c>
      <c r="E120" s="32" t="s">
        <v>236</v>
      </c>
      <c r="F120" s="26" t="s">
        <v>250</v>
      </c>
      <c r="G120" s="23" t="s">
        <v>251</v>
      </c>
    </row>
    <row r="121" spans="1:7" s="28" customFormat="1" ht="10" x14ac:dyDescent="0.2">
      <c r="A121" s="7">
        <f t="shared" si="1"/>
        <v>87</v>
      </c>
      <c r="B121" s="77" t="s">
        <v>252</v>
      </c>
      <c r="C121" s="77" t="s">
        <v>253</v>
      </c>
      <c r="D121" s="70" t="s">
        <v>11</v>
      </c>
      <c r="E121" s="32" t="s">
        <v>103</v>
      </c>
      <c r="F121" s="23" t="s">
        <v>104</v>
      </c>
      <c r="G121" s="23"/>
    </row>
    <row r="122" spans="1:7" s="28" customFormat="1" ht="10" x14ac:dyDescent="0.2">
      <c r="A122" s="7">
        <f t="shared" si="1"/>
        <v>88</v>
      </c>
      <c r="B122" s="77" t="s">
        <v>254</v>
      </c>
      <c r="C122" s="77" t="s">
        <v>255</v>
      </c>
      <c r="D122" s="70" t="s">
        <v>11</v>
      </c>
      <c r="E122" s="32" t="s">
        <v>103</v>
      </c>
      <c r="F122" s="23" t="s">
        <v>104</v>
      </c>
      <c r="G122" s="23"/>
    </row>
    <row r="123" spans="1:7" s="28" customFormat="1" ht="10" x14ac:dyDescent="0.2">
      <c r="A123" s="7">
        <f t="shared" si="1"/>
        <v>89</v>
      </c>
      <c r="B123" s="77" t="s">
        <v>256</v>
      </c>
      <c r="C123" s="77" t="s">
        <v>257</v>
      </c>
      <c r="D123" s="70" t="s">
        <v>11</v>
      </c>
      <c r="E123" s="32" t="s">
        <v>103</v>
      </c>
      <c r="F123" s="23" t="s">
        <v>104</v>
      </c>
      <c r="G123" s="23"/>
    </row>
    <row r="124" spans="1:7" s="28" customFormat="1" ht="10" x14ac:dyDescent="0.2">
      <c r="A124" s="7">
        <f t="shared" si="1"/>
        <v>90</v>
      </c>
      <c r="B124" s="77" t="s">
        <v>258</v>
      </c>
      <c r="C124" s="77" t="s">
        <v>259</v>
      </c>
      <c r="D124" s="70" t="s">
        <v>11</v>
      </c>
      <c r="E124" s="32" t="s">
        <v>103</v>
      </c>
      <c r="F124" s="23" t="s">
        <v>104</v>
      </c>
      <c r="G124" s="23"/>
    </row>
    <row r="125" spans="1:7" s="28" customFormat="1" ht="20" x14ac:dyDescent="0.2">
      <c r="A125" s="7">
        <f t="shared" si="1"/>
        <v>91</v>
      </c>
      <c r="B125" s="77" t="s">
        <v>260</v>
      </c>
      <c r="C125" s="77" t="s">
        <v>261</v>
      </c>
      <c r="D125" s="70" t="s">
        <v>11</v>
      </c>
      <c r="E125" s="32" t="s">
        <v>183</v>
      </c>
      <c r="F125" s="70" t="s">
        <v>262</v>
      </c>
      <c r="G125" s="78" t="s">
        <v>263</v>
      </c>
    </row>
    <row r="126" spans="1:7" s="28" customFormat="1" ht="20" x14ac:dyDescent="0.2">
      <c r="A126" s="7">
        <f t="shared" si="1"/>
        <v>92</v>
      </c>
      <c r="B126" s="77" t="s">
        <v>264</v>
      </c>
      <c r="C126" s="77" t="s">
        <v>265</v>
      </c>
      <c r="D126" s="70" t="s">
        <v>11</v>
      </c>
      <c r="E126" s="32" t="s">
        <v>103</v>
      </c>
      <c r="F126" s="23" t="s">
        <v>266</v>
      </c>
      <c r="G126" s="65" t="s">
        <v>267</v>
      </c>
    </row>
    <row r="127" spans="1:7" s="28" customFormat="1" ht="10" x14ac:dyDescent="0.2">
      <c r="A127" s="7"/>
      <c r="B127" s="43"/>
      <c r="C127" s="42"/>
      <c r="D127" s="173"/>
      <c r="E127" s="45"/>
      <c r="F127" s="51"/>
      <c r="G127" s="30"/>
    </row>
    <row r="128" spans="1:7" s="28" customFormat="1" ht="10.5" x14ac:dyDescent="0.2">
      <c r="A128" s="56"/>
      <c r="B128" s="9" t="s">
        <v>268</v>
      </c>
      <c r="C128" s="48"/>
      <c r="D128" s="172" t="s">
        <v>11</v>
      </c>
      <c r="E128" s="44"/>
      <c r="F128" s="44"/>
      <c r="G128" s="53"/>
    </row>
    <row r="129" spans="1:7" s="28" customFormat="1" ht="10" x14ac:dyDescent="0.2">
      <c r="A129" s="7">
        <v>93</v>
      </c>
      <c r="B129" s="23" t="s">
        <v>269</v>
      </c>
      <c r="C129" s="23" t="s">
        <v>270</v>
      </c>
      <c r="D129" s="70" t="s">
        <v>11</v>
      </c>
      <c r="E129" s="32" t="s">
        <v>183</v>
      </c>
      <c r="F129" s="70" t="s">
        <v>271</v>
      </c>
      <c r="G129" s="78" t="s">
        <v>272</v>
      </c>
    </row>
    <row r="130" spans="1:7" s="28" customFormat="1" ht="20" x14ac:dyDescent="0.2">
      <c r="A130" s="7">
        <f>SUM(A129+1)</f>
        <v>94</v>
      </c>
      <c r="B130" s="23" t="s">
        <v>273</v>
      </c>
      <c r="C130" s="23" t="s">
        <v>274</v>
      </c>
      <c r="D130" s="70" t="s">
        <v>11</v>
      </c>
      <c r="E130" s="32" t="s">
        <v>103</v>
      </c>
      <c r="F130" s="23" t="s">
        <v>266</v>
      </c>
      <c r="G130" s="65" t="s">
        <v>275</v>
      </c>
    </row>
    <row r="131" spans="1:7" s="28" customFormat="1" ht="10" x14ac:dyDescent="0.2">
      <c r="A131" s="7"/>
      <c r="B131" s="23"/>
      <c r="C131" s="3"/>
      <c r="D131" s="171"/>
      <c r="E131" s="32"/>
      <c r="F131" s="26"/>
      <c r="G131" s="65"/>
    </row>
    <row r="132" spans="1:7" s="28" customFormat="1" ht="10.5" x14ac:dyDescent="0.2">
      <c r="A132" s="56"/>
      <c r="B132" s="9" t="s">
        <v>276</v>
      </c>
      <c r="C132" s="57"/>
      <c r="D132" s="172" t="s">
        <v>11</v>
      </c>
      <c r="E132" s="44"/>
      <c r="F132" s="44"/>
      <c r="G132" s="53"/>
    </row>
    <row r="133" spans="1:7" s="28" customFormat="1" ht="10" x14ac:dyDescent="0.2">
      <c r="A133" s="7">
        <v>95</v>
      </c>
      <c r="B133" s="77" t="s">
        <v>277</v>
      </c>
      <c r="C133" s="77" t="s">
        <v>278</v>
      </c>
      <c r="D133" s="70" t="s">
        <v>11</v>
      </c>
      <c r="E133" s="32" t="s">
        <v>183</v>
      </c>
      <c r="F133" s="70" t="s">
        <v>279</v>
      </c>
      <c r="G133" s="78" t="s">
        <v>280</v>
      </c>
    </row>
    <row r="134" spans="1:7" s="37" customFormat="1" ht="100" x14ac:dyDescent="0.2">
      <c r="A134" s="85">
        <f>SUM(A133+1)</f>
        <v>96</v>
      </c>
      <c r="B134" s="39" t="s">
        <v>281</v>
      </c>
      <c r="C134" s="39" t="s">
        <v>282</v>
      </c>
      <c r="D134" s="70" t="s">
        <v>11</v>
      </c>
      <c r="E134" s="33" t="s">
        <v>283</v>
      </c>
      <c r="F134" s="86" t="s">
        <v>188</v>
      </c>
      <c r="G134" s="34" t="s">
        <v>284</v>
      </c>
    </row>
    <row r="135" spans="1:7" s="28" customFormat="1" ht="10" x14ac:dyDescent="0.2">
      <c r="A135" s="7"/>
      <c r="B135" s="30"/>
      <c r="C135" s="42"/>
      <c r="D135" s="173"/>
      <c r="E135" s="45"/>
      <c r="F135" s="51"/>
      <c r="G135" s="30"/>
    </row>
    <row r="136" spans="1:7" s="31" customFormat="1" x14ac:dyDescent="0.25">
      <c r="A136" s="56"/>
      <c r="B136" s="9" t="s">
        <v>285</v>
      </c>
      <c r="C136" s="48"/>
      <c r="D136" s="172" t="s">
        <v>11</v>
      </c>
      <c r="E136" s="44"/>
      <c r="F136" s="44"/>
      <c r="G136" s="53"/>
    </row>
    <row r="137" spans="1:7" s="31" customFormat="1" ht="20" x14ac:dyDescent="0.25">
      <c r="A137" s="7">
        <v>97</v>
      </c>
      <c r="B137" s="77" t="s">
        <v>286</v>
      </c>
      <c r="C137" s="3" t="s">
        <v>287</v>
      </c>
      <c r="D137" s="70" t="s">
        <v>11</v>
      </c>
      <c r="E137" s="32" t="s">
        <v>183</v>
      </c>
      <c r="F137" s="70" t="s">
        <v>288</v>
      </c>
      <c r="G137" s="70" t="s">
        <v>289</v>
      </c>
    </row>
    <row r="138" spans="1:7" s="31" customFormat="1" ht="90" x14ac:dyDescent="0.25">
      <c r="A138" s="7">
        <f>SUM(A137+1)</f>
        <v>98</v>
      </c>
      <c r="B138" s="20" t="s">
        <v>290</v>
      </c>
      <c r="C138" s="20" t="s">
        <v>291</v>
      </c>
      <c r="D138" s="171" t="s">
        <v>11</v>
      </c>
      <c r="E138" s="32" t="s">
        <v>292</v>
      </c>
      <c r="F138" s="26" t="s">
        <v>188</v>
      </c>
      <c r="G138" s="75" t="s">
        <v>293</v>
      </c>
    </row>
    <row r="139" spans="1:7" s="31" customFormat="1" x14ac:dyDescent="0.25">
      <c r="A139" s="56"/>
      <c r="B139" s="9" t="s">
        <v>294</v>
      </c>
      <c r="C139" s="57"/>
      <c r="D139" s="172" t="s">
        <v>11</v>
      </c>
      <c r="E139" s="56"/>
      <c r="F139" s="44"/>
      <c r="G139" s="53"/>
    </row>
    <row r="140" spans="1:7" s="31" customFormat="1" x14ac:dyDescent="0.25">
      <c r="A140" s="7">
        <v>99</v>
      </c>
      <c r="B140" s="77" t="s">
        <v>295</v>
      </c>
      <c r="C140" s="77" t="s">
        <v>296</v>
      </c>
      <c r="D140" s="171" t="s">
        <v>11</v>
      </c>
      <c r="E140" s="32" t="s">
        <v>236</v>
      </c>
      <c r="F140" s="26" t="s">
        <v>45</v>
      </c>
      <c r="G140" s="23" t="s">
        <v>221</v>
      </c>
    </row>
    <row r="141" spans="1:7" s="31" customFormat="1" x14ac:dyDescent="0.25">
      <c r="A141" s="7">
        <f>SUM(A140+1)</f>
        <v>100</v>
      </c>
      <c r="B141" s="77" t="s">
        <v>297</v>
      </c>
      <c r="C141" s="77" t="s">
        <v>298</v>
      </c>
      <c r="D141" s="171" t="s">
        <v>11</v>
      </c>
      <c r="E141" s="32" t="s">
        <v>240</v>
      </c>
      <c r="F141" s="26" t="s">
        <v>54</v>
      </c>
      <c r="G141" s="23" t="s">
        <v>221</v>
      </c>
    </row>
    <row r="142" spans="1:7" s="31" customFormat="1" x14ac:dyDescent="0.25">
      <c r="A142" s="7">
        <v>101</v>
      </c>
      <c r="B142" s="77" t="s">
        <v>299</v>
      </c>
      <c r="C142" s="77" t="s">
        <v>300</v>
      </c>
      <c r="D142" s="171" t="s">
        <v>11</v>
      </c>
      <c r="E142" s="32">
        <v>3</v>
      </c>
      <c r="F142" s="26"/>
      <c r="G142" s="23"/>
    </row>
    <row r="143" spans="1:7" s="31" customFormat="1" x14ac:dyDescent="0.25">
      <c r="A143" s="7">
        <f>SUM(A142+1)</f>
        <v>102</v>
      </c>
      <c r="B143" s="77" t="s">
        <v>301</v>
      </c>
      <c r="C143" s="77" t="s">
        <v>302</v>
      </c>
      <c r="D143" s="171" t="s">
        <v>11</v>
      </c>
      <c r="E143" s="32" t="s">
        <v>103</v>
      </c>
      <c r="F143" s="23" t="s">
        <v>104</v>
      </c>
      <c r="G143" s="23" t="s">
        <v>303</v>
      </c>
    </row>
    <row r="144" spans="1:7" s="31" customFormat="1" ht="20" x14ac:dyDescent="0.25">
      <c r="A144" s="89">
        <v>103</v>
      </c>
      <c r="B144" s="91" t="s">
        <v>304</v>
      </c>
      <c r="C144" s="91" t="s">
        <v>305</v>
      </c>
      <c r="D144" s="171" t="s">
        <v>11</v>
      </c>
      <c r="E144" s="90">
        <v>10</v>
      </c>
      <c r="F144" s="51" t="s">
        <v>45</v>
      </c>
      <c r="G144" s="30" t="s">
        <v>306</v>
      </c>
    </row>
    <row r="145" spans="1:7" s="31" customFormat="1" ht="22.5" customHeight="1" x14ac:dyDescent="0.25">
      <c r="A145" s="89">
        <v>104</v>
      </c>
      <c r="B145" s="91" t="s">
        <v>307</v>
      </c>
      <c r="C145" s="91" t="s">
        <v>308</v>
      </c>
      <c r="D145" s="171" t="s">
        <v>11</v>
      </c>
      <c r="E145" s="45" t="s">
        <v>240</v>
      </c>
      <c r="F145" s="51" t="s">
        <v>54</v>
      </c>
      <c r="G145" s="30" t="s">
        <v>306</v>
      </c>
    </row>
    <row r="146" spans="1:7" s="31" customFormat="1" x14ac:dyDescent="0.25">
      <c r="A146" s="7">
        <f>SUM(A145+1)</f>
        <v>105</v>
      </c>
      <c r="B146" s="23" t="s">
        <v>309</v>
      </c>
      <c r="C146" s="97" t="s">
        <v>310</v>
      </c>
      <c r="D146" s="171" t="s">
        <v>11</v>
      </c>
      <c r="E146" s="25">
        <v>10</v>
      </c>
      <c r="F146" s="26" t="s">
        <v>45</v>
      </c>
      <c r="G146" s="23" t="s">
        <v>221</v>
      </c>
    </row>
    <row r="147" spans="1:7" s="31" customFormat="1" x14ac:dyDescent="0.25">
      <c r="A147" s="7">
        <v>106</v>
      </c>
      <c r="B147" s="77" t="s">
        <v>311</v>
      </c>
      <c r="C147" s="77" t="s">
        <v>312</v>
      </c>
      <c r="D147" s="171" t="s">
        <v>11</v>
      </c>
      <c r="E147" s="32" t="s">
        <v>240</v>
      </c>
      <c r="F147" s="26" t="s">
        <v>54</v>
      </c>
      <c r="G147" s="23" t="s">
        <v>221</v>
      </c>
    </row>
    <row r="148" spans="1:7" s="31" customFormat="1" x14ac:dyDescent="0.25">
      <c r="A148" s="7">
        <v>107</v>
      </c>
      <c r="B148" s="23" t="s">
        <v>313</v>
      </c>
      <c r="C148" s="23" t="s">
        <v>314</v>
      </c>
      <c r="D148" s="70" t="s">
        <v>315</v>
      </c>
      <c r="E148" s="32">
        <v>3</v>
      </c>
      <c r="F148" s="70" t="s">
        <v>316</v>
      </c>
      <c r="G148" s="78" t="s">
        <v>317</v>
      </c>
    </row>
    <row r="149" spans="1:7" s="31" customFormat="1" ht="20" x14ac:dyDescent="0.25">
      <c r="A149" s="7">
        <v>108</v>
      </c>
      <c r="B149" s="20" t="s">
        <v>318</v>
      </c>
      <c r="C149" s="20" t="s">
        <v>319</v>
      </c>
      <c r="D149" s="3" t="s">
        <v>315</v>
      </c>
      <c r="E149" s="32" t="s">
        <v>103</v>
      </c>
      <c r="F149" s="23" t="s">
        <v>266</v>
      </c>
      <c r="G149" s="65" t="s">
        <v>320</v>
      </c>
    </row>
    <row r="150" spans="1:7" s="31" customFormat="1" x14ac:dyDescent="0.25">
      <c r="A150" s="7">
        <v>109</v>
      </c>
      <c r="B150" s="77" t="s">
        <v>321</v>
      </c>
      <c r="C150" s="77" t="s">
        <v>322</v>
      </c>
      <c r="D150" s="3" t="s">
        <v>11</v>
      </c>
      <c r="E150" s="32" t="s">
        <v>103</v>
      </c>
      <c r="F150" s="23" t="s">
        <v>104</v>
      </c>
      <c r="G150" s="23"/>
    </row>
    <row r="151" spans="1:7" s="31" customFormat="1" x14ac:dyDescent="0.25">
      <c r="A151" s="7">
        <v>110</v>
      </c>
      <c r="B151" s="77" t="s">
        <v>323</v>
      </c>
      <c r="C151" s="77" t="s">
        <v>324</v>
      </c>
      <c r="D151" s="171" t="s">
        <v>11</v>
      </c>
      <c r="E151" s="32" t="s">
        <v>123</v>
      </c>
      <c r="F151" s="26"/>
      <c r="G151" s="23"/>
    </row>
    <row r="152" spans="1:7" s="31" customFormat="1" x14ac:dyDescent="0.25">
      <c r="A152" s="7">
        <f>SUM(A151+1)</f>
        <v>111</v>
      </c>
      <c r="B152" s="77" t="s">
        <v>325</v>
      </c>
      <c r="C152" s="77" t="s">
        <v>326</v>
      </c>
      <c r="D152" s="3" t="s">
        <v>11</v>
      </c>
      <c r="E152" s="32" t="s">
        <v>103</v>
      </c>
      <c r="F152" s="23" t="s">
        <v>104</v>
      </c>
      <c r="G152" s="23"/>
    </row>
    <row r="153" spans="1:7" s="31" customFormat="1" x14ac:dyDescent="0.25">
      <c r="A153" s="7">
        <v>112</v>
      </c>
      <c r="B153" s="77" t="s">
        <v>327</v>
      </c>
      <c r="C153" s="77" t="s">
        <v>328</v>
      </c>
      <c r="D153" s="3" t="s">
        <v>11</v>
      </c>
      <c r="E153" s="32" t="s">
        <v>103</v>
      </c>
      <c r="F153" s="23" t="s">
        <v>104</v>
      </c>
      <c r="G153" s="23"/>
    </row>
    <row r="154" spans="1:7" s="31" customFormat="1" x14ac:dyDescent="0.25">
      <c r="A154" s="7"/>
      <c r="B154" s="77"/>
      <c r="C154" s="3"/>
      <c r="D154" s="171"/>
      <c r="E154" s="32"/>
      <c r="F154" s="26"/>
      <c r="G154" s="23"/>
    </row>
    <row r="155" spans="1:7" s="31" customFormat="1" x14ac:dyDescent="0.25">
      <c r="A155" s="56"/>
      <c r="B155" s="9" t="s">
        <v>329</v>
      </c>
      <c r="C155" s="57"/>
      <c r="D155" s="172" t="s">
        <v>78</v>
      </c>
      <c r="E155" s="44"/>
      <c r="F155" s="44"/>
      <c r="G155" s="53"/>
    </row>
    <row r="156" spans="1:7" s="31" customFormat="1" x14ac:dyDescent="0.25">
      <c r="A156" s="7">
        <v>113</v>
      </c>
      <c r="B156" s="77" t="s">
        <v>330</v>
      </c>
      <c r="C156" s="77" t="s">
        <v>331</v>
      </c>
      <c r="D156" s="171" t="s">
        <v>78</v>
      </c>
      <c r="E156" s="32">
        <v>20</v>
      </c>
      <c r="F156" s="26"/>
      <c r="G156" s="23"/>
    </row>
    <row r="157" spans="1:7" s="31" customFormat="1" x14ac:dyDescent="0.25">
      <c r="A157" s="85">
        <v>114</v>
      </c>
      <c r="B157" s="96" t="s">
        <v>332</v>
      </c>
      <c r="C157" s="96" t="s">
        <v>333</v>
      </c>
      <c r="D157" s="170" t="s">
        <v>78</v>
      </c>
      <c r="E157" s="33">
        <v>20</v>
      </c>
      <c r="F157" s="86"/>
      <c r="G157" s="34" t="s">
        <v>334</v>
      </c>
    </row>
    <row r="158" spans="1:7" s="31" customFormat="1" x14ac:dyDescent="0.25">
      <c r="A158" s="7"/>
      <c r="B158" s="43"/>
      <c r="C158" s="42"/>
      <c r="D158" s="173"/>
      <c r="E158" s="45"/>
      <c r="F158" s="51"/>
      <c r="G158" s="30"/>
    </row>
    <row r="159" spans="1:7" x14ac:dyDescent="0.25">
      <c r="A159" s="92"/>
      <c r="B159" s="82" t="s">
        <v>335</v>
      </c>
      <c r="C159" s="93"/>
      <c r="D159" s="174" t="s">
        <v>56</v>
      </c>
      <c r="E159" s="93"/>
      <c r="F159" s="94"/>
      <c r="G159" s="95"/>
    </row>
    <row r="160" spans="1:7" ht="25.5" customHeight="1" x14ac:dyDescent="0.25">
      <c r="A160" s="98">
        <v>115</v>
      </c>
      <c r="B160" s="99" t="s">
        <v>336</v>
      </c>
      <c r="C160" s="99" t="s">
        <v>337</v>
      </c>
      <c r="D160" s="42" t="s">
        <v>78</v>
      </c>
      <c r="E160" s="100" t="s">
        <v>103</v>
      </c>
      <c r="F160" s="101" t="s">
        <v>104</v>
      </c>
      <c r="G160" s="105" t="s">
        <v>338</v>
      </c>
    </row>
    <row r="161" spans="1:7" x14ac:dyDescent="0.25">
      <c r="A161" s="98">
        <v>116</v>
      </c>
      <c r="B161" s="104" t="s">
        <v>339</v>
      </c>
      <c r="C161" s="42" t="s">
        <v>340</v>
      </c>
      <c r="D161" s="42" t="s">
        <v>11</v>
      </c>
      <c r="E161" s="102">
        <v>20</v>
      </c>
      <c r="F161" s="42"/>
      <c r="G161" s="103" t="s">
        <v>341</v>
      </c>
    </row>
    <row r="162" spans="1:7" ht="20" x14ac:dyDescent="0.25">
      <c r="A162" s="98">
        <v>117</v>
      </c>
      <c r="B162" s="104" t="s">
        <v>342</v>
      </c>
      <c r="C162" s="42" t="s">
        <v>343</v>
      </c>
      <c r="D162" s="99" t="s">
        <v>11</v>
      </c>
      <c r="E162" s="102">
        <v>3</v>
      </c>
      <c r="F162" s="99" t="s">
        <v>344</v>
      </c>
      <c r="G162" s="41" t="s">
        <v>345</v>
      </c>
    </row>
    <row r="163" spans="1:7" ht="57.75" customHeight="1" x14ac:dyDescent="0.25">
      <c r="A163" s="98">
        <v>118</v>
      </c>
      <c r="B163" s="104" t="s">
        <v>346</v>
      </c>
      <c r="C163" s="42" t="s">
        <v>347</v>
      </c>
      <c r="D163" s="42" t="s">
        <v>11</v>
      </c>
      <c r="E163" s="102">
        <v>50</v>
      </c>
      <c r="F163" s="42"/>
      <c r="G163" s="101" t="s">
        <v>348</v>
      </c>
    </row>
    <row r="164" spans="1:7" ht="24.75" customHeight="1" x14ac:dyDescent="0.25">
      <c r="A164" s="98">
        <v>119</v>
      </c>
      <c r="B164" s="104" t="s">
        <v>349</v>
      </c>
      <c r="C164" s="42" t="s">
        <v>350</v>
      </c>
      <c r="D164" s="99" t="s">
        <v>11</v>
      </c>
      <c r="E164" s="102">
        <v>3</v>
      </c>
      <c r="F164" s="99" t="s">
        <v>351</v>
      </c>
      <c r="G164" s="99" t="s">
        <v>352</v>
      </c>
    </row>
    <row r="165" spans="1:7" ht="96" customHeight="1" x14ac:dyDescent="0.25">
      <c r="A165" s="98">
        <v>120</v>
      </c>
      <c r="B165" s="104" t="s">
        <v>353</v>
      </c>
      <c r="C165" s="42" t="s">
        <v>354</v>
      </c>
      <c r="D165" s="42" t="s">
        <v>11</v>
      </c>
      <c r="E165" s="102">
        <v>48</v>
      </c>
      <c r="F165" s="42"/>
      <c r="G165" s="101" t="s">
        <v>355</v>
      </c>
    </row>
    <row r="166" spans="1:7" ht="27" customHeight="1" x14ac:dyDescent="0.25">
      <c r="A166" s="98">
        <v>121</v>
      </c>
      <c r="B166" s="104" t="s">
        <v>356</v>
      </c>
      <c r="C166" s="42" t="s">
        <v>357</v>
      </c>
      <c r="D166" s="99" t="s">
        <v>11</v>
      </c>
      <c r="E166" s="102">
        <v>3</v>
      </c>
      <c r="F166" s="99" t="s">
        <v>358</v>
      </c>
      <c r="G166" s="101" t="s">
        <v>359</v>
      </c>
    </row>
    <row r="167" spans="1:7" ht="106.5" customHeight="1" x14ac:dyDescent="0.25">
      <c r="A167" s="98">
        <v>122</v>
      </c>
      <c r="B167" s="104" t="s">
        <v>360</v>
      </c>
      <c r="C167" s="42" t="s">
        <v>361</v>
      </c>
      <c r="D167" s="42" t="s">
        <v>11</v>
      </c>
      <c r="E167" s="102">
        <v>63</v>
      </c>
      <c r="F167" s="42"/>
      <c r="G167" s="101" t="s">
        <v>362</v>
      </c>
    </row>
    <row r="168" spans="1:7" ht="25.5" customHeight="1" x14ac:dyDescent="0.25">
      <c r="A168" s="98">
        <v>123</v>
      </c>
      <c r="B168" s="104" t="s">
        <v>363</v>
      </c>
      <c r="C168" s="42" t="s">
        <v>364</v>
      </c>
      <c r="D168" s="99" t="s">
        <v>11</v>
      </c>
      <c r="E168" s="102">
        <v>3</v>
      </c>
      <c r="F168" s="99" t="s">
        <v>365</v>
      </c>
      <c r="G168" s="101" t="s">
        <v>366</v>
      </c>
    </row>
    <row r="169" spans="1:7" ht="69.75" customHeight="1" x14ac:dyDescent="0.25">
      <c r="A169" s="98">
        <v>124</v>
      </c>
      <c r="B169" s="104" t="s">
        <v>367</v>
      </c>
      <c r="C169" s="42" t="s">
        <v>368</v>
      </c>
      <c r="D169" s="42" t="s">
        <v>11</v>
      </c>
      <c r="E169" s="102">
        <v>43</v>
      </c>
      <c r="F169" s="42"/>
      <c r="G169" s="101" t="s">
        <v>369</v>
      </c>
    </row>
    <row r="170" spans="1:7" x14ac:dyDescent="0.25">
      <c r="A170" s="98">
        <v>125</v>
      </c>
      <c r="B170" s="104" t="s">
        <v>370</v>
      </c>
      <c r="C170" s="42" t="s">
        <v>371</v>
      </c>
      <c r="D170" s="42" t="s">
        <v>11</v>
      </c>
      <c r="E170" s="102">
        <v>25</v>
      </c>
      <c r="F170" s="42"/>
      <c r="G170" s="103" t="s">
        <v>372</v>
      </c>
    </row>
    <row r="171" spans="1:7" x14ac:dyDescent="0.25">
      <c r="A171" s="98">
        <v>126</v>
      </c>
      <c r="B171" s="104" t="s">
        <v>373</v>
      </c>
      <c r="C171" s="42" t="s">
        <v>374</v>
      </c>
      <c r="D171" s="42" t="s">
        <v>11</v>
      </c>
      <c r="E171" s="102">
        <v>3</v>
      </c>
      <c r="F171" s="42"/>
      <c r="G171" s="103" t="s">
        <v>375</v>
      </c>
    </row>
    <row r="172" spans="1:7" x14ac:dyDescent="0.25">
      <c r="A172" s="98">
        <v>127</v>
      </c>
      <c r="B172" s="104" t="s">
        <v>376</v>
      </c>
      <c r="C172" s="42" t="s">
        <v>377</v>
      </c>
      <c r="D172" s="42" t="s">
        <v>78</v>
      </c>
      <c r="E172" s="102">
        <v>255</v>
      </c>
      <c r="F172" s="42" t="s">
        <v>378</v>
      </c>
      <c r="G172" s="103" t="s">
        <v>379</v>
      </c>
    </row>
    <row r="173" spans="1:7" x14ac:dyDescent="0.25">
      <c r="A173" s="8"/>
      <c r="B173" s="8"/>
      <c r="C173" s="5"/>
      <c r="D173" s="5"/>
      <c r="E173" s="8"/>
      <c r="F173" s="5"/>
      <c r="G173" s="11"/>
    </row>
    <row r="174" spans="1:7" x14ac:dyDescent="0.25">
      <c r="A174" s="8"/>
      <c r="B174" s="8"/>
      <c r="C174" s="5"/>
      <c r="D174" s="5"/>
      <c r="E174" s="8"/>
      <c r="F174" s="5"/>
      <c r="G174" s="11"/>
    </row>
    <row r="175" spans="1:7" x14ac:dyDescent="0.25">
      <c r="A175" s="8"/>
      <c r="B175" s="8"/>
      <c r="C175" s="5"/>
      <c r="D175" s="5"/>
      <c r="E175" s="8"/>
      <c r="F175" s="5"/>
      <c r="G175" s="11"/>
    </row>
    <row r="176" spans="1:7" x14ac:dyDescent="0.25">
      <c r="A176" s="8"/>
      <c r="B176" s="8"/>
      <c r="C176" s="5"/>
      <c r="D176" s="5"/>
      <c r="E176" s="8"/>
      <c r="F176" s="5"/>
      <c r="G176" s="11"/>
    </row>
    <row r="177" spans="1:7" x14ac:dyDescent="0.25">
      <c r="A177" s="8"/>
      <c r="B177" s="8"/>
      <c r="C177" s="5"/>
      <c r="D177" s="5"/>
      <c r="E177" s="8"/>
      <c r="F177" s="5"/>
      <c r="G177" s="11"/>
    </row>
    <row r="178" spans="1:7" x14ac:dyDescent="0.25">
      <c r="A178" s="8"/>
      <c r="B178" s="8"/>
      <c r="C178" s="5"/>
      <c r="D178" s="5"/>
      <c r="E178" s="8"/>
      <c r="F178" s="5"/>
      <c r="G178" s="11"/>
    </row>
    <row r="179" spans="1:7" x14ac:dyDescent="0.25">
      <c r="A179" s="8"/>
      <c r="B179" s="8"/>
      <c r="C179" s="5"/>
      <c r="D179" s="5"/>
      <c r="E179" s="8"/>
      <c r="F179" s="5"/>
      <c r="G179" s="11"/>
    </row>
    <row r="180" spans="1:7" x14ac:dyDescent="0.25">
      <c r="A180" s="8"/>
      <c r="B180" s="8"/>
      <c r="C180" s="5"/>
      <c r="D180" s="5"/>
      <c r="E180" s="8"/>
      <c r="F180" s="5"/>
      <c r="G180" s="11"/>
    </row>
    <row r="181" spans="1:7" x14ac:dyDescent="0.25">
      <c r="A181" s="8"/>
      <c r="B181" s="8"/>
      <c r="C181" s="5"/>
      <c r="D181" s="5"/>
      <c r="E181" s="8"/>
      <c r="F181" s="5"/>
      <c r="G181" s="11"/>
    </row>
  </sheetData>
  <autoFilter ref="A6:G6" xr:uid="{00000000-0001-0000-0200-000000000000}"/>
  <mergeCells count="3">
    <mergeCell ref="A1:C1"/>
    <mergeCell ref="A3:F3"/>
    <mergeCell ref="A4:F4"/>
  </mergeCells>
  <phoneticPr fontId="0" type="noConversion"/>
  <pageMargins left="0.75" right="0.75" top="1.45" bottom="1" header="0.5" footer="0.5"/>
  <pageSetup paperSize="9" orientation="landscape" r:id="rId1"/>
  <headerFooter alignWithMargins="0">
    <oddHeader>&amp;L&amp;G
&amp;"Arial,Bold"&amp;11Wessex v5 File Layout&amp;C &amp;R&amp;"Arial,Bold"&amp;G</oddHeader>
    <oddFooter>&amp;L&amp;8&amp;F
Version: v1.2&amp;C&amp;"Arial,Bold"&amp;8COMMERCIAL IN CONFIDENCE&amp;R&amp;8&amp;P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5D1E-7DC4-4A24-AA51-703E714F4F69}">
  <dimension ref="A1:L1056"/>
  <sheetViews>
    <sheetView tabSelected="1" zoomScaleNormal="100" workbookViewId="0">
      <selection activeCell="G66" sqref="G66"/>
    </sheetView>
  </sheetViews>
  <sheetFormatPr defaultColWidth="8.81640625" defaultRowHeight="14.5" x14ac:dyDescent="0.35"/>
  <cols>
    <col min="1" max="1" width="4.81640625" style="106" bestFit="1" customWidth="1"/>
    <col min="2" max="2" width="45.81640625" style="106" bestFit="1" customWidth="1"/>
    <col min="3" max="3" width="7.1796875" style="106" bestFit="1" customWidth="1"/>
    <col min="4" max="4" width="8.81640625" style="106" bestFit="1" customWidth="1"/>
    <col min="5" max="5" width="24.81640625" style="106" customWidth="1"/>
    <col min="6" max="6" width="19.1796875" style="106" customWidth="1"/>
    <col min="7" max="7" width="37.6328125" style="106" customWidth="1"/>
    <col min="8" max="8" width="2.81640625" style="106" customWidth="1"/>
    <col min="9" max="9" width="8.81640625" style="106"/>
    <col min="10" max="10" width="8.81640625" style="107"/>
    <col min="11" max="16384" width="8.81640625" style="106"/>
  </cols>
  <sheetData>
    <row r="1" spans="1:12" ht="18" x14ac:dyDescent="0.35">
      <c r="A1" s="201" t="s">
        <v>380</v>
      </c>
      <c r="B1" s="201"/>
      <c r="C1" s="202"/>
      <c r="D1" s="202"/>
      <c r="E1" s="202"/>
      <c r="F1" s="194"/>
    </row>
    <row r="2" spans="1:12" x14ac:dyDescent="0.35">
      <c r="A2" s="197" t="s">
        <v>1697</v>
      </c>
      <c r="J2" s="107" t="s">
        <v>11</v>
      </c>
      <c r="K2" s="106">
        <f>COUNTIFS(J:J,J2)</f>
        <v>66</v>
      </c>
      <c r="L2" s="165">
        <f>K2/SUM($K$2:$K$3)</f>
        <v>6.6937119675456389E-2</v>
      </c>
    </row>
    <row r="3" spans="1:12" x14ac:dyDescent="0.35">
      <c r="A3" s="203" t="s">
        <v>1</v>
      </c>
      <c r="B3" s="204"/>
      <c r="C3" s="204"/>
      <c r="D3" s="204"/>
      <c r="E3" s="204"/>
      <c r="F3" s="204"/>
      <c r="J3" s="107" t="s">
        <v>78</v>
      </c>
      <c r="K3" s="106">
        <f>COUNTIFS(J:J,J3)</f>
        <v>920</v>
      </c>
      <c r="L3" s="165">
        <f>K3/SUM($K$2:$K$3)</f>
        <v>0.93306288032454365</v>
      </c>
    </row>
    <row r="4" spans="1:12" x14ac:dyDescent="0.35">
      <c r="A4" s="195"/>
      <c r="B4" s="196"/>
      <c r="C4" s="196"/>
      <c r="D4" s="196"/>
      <c r="E4" s="196"/>
      <c r="F4" s="196"/>
      <c r="L4" s="165"/>
    </row>
    <row r="5" spans="1:12" ht="52.5" x14ac:dyDescent="0.35">
      <c r="A5" s="141" t="s">
        <v>3</v>
      </c>
      <c r="B5" s="133" t="s">
        <v>381</v>
      </c>
      <c r="C5" s="141" t="s">
        <v>7</v>
      </c>
      <c r="D5" s="164" t="s">
        <v>382</v>
      </c>
      <c r="E5" s="133" t="s">
        <v>8</v>
      </c>
      <c r="F5" s="133" t="s">
        <v>383</v>
      </c>
      <c r="G5" s="147" t="s">
        <v>384</v>
      </c>
      <c r="I5" s="163" t="s">
        <v>385</v>
      </c>
      <c r="J5" s="162" t="s">
        <v>6</v>
      </c>
    </row>
    <row r="6" spans="1:12" ht="60" x14ac:dyDescent="0.35">
      <c r="A6" s="125"/>
      <c r="B6" s="151"/>
      <c r="C6" s="161"/>
      <c r="D6" s="108" t="s">
        <v>386</v>
      </c>
      <c r="E6" s="151"/>
      <c r="F6" s="108" t="s">
        <v>387</v>
      </c>
      <c r="G6" s="123" t="s">
        <v>388</v>
      </c>
      <c r="H6" s="176"/>
      <c r="I6" s="177"/>
      <c r="J6" s="108"/>
    </row>
    <row r="7" spans="1:12" x14ac:dyDescent="0.35">
      <c r="A7" s="141"/>
      <c r="B7" s="133" t="s">
        <v>10</v>
      </c>
      <c r="C7" s="140"/>
      <c r="D7" s="140"/>
      <c r="E7" s="133"/>
      <c r="F7" s="133"/>
      <c r="G7" s="130"/>
      <c r="H7" s="150"/>
      <c r="I7" s="149"/>
      <c r="J7" s="129"/>
    </row>
    <row r="8" spans="1:12" x14ac:dyDescent="0.35">
      <c r="A8" s="125">
        <v>1</v>
      </c>
      <c r="B8" s="108" t="s">
        <v>389</v>
      </c>
      <c r="C8" s="125">
        <v>3</v>
      </c>
      <c r="D8" s="126" t="s">
        <v>390</v>
      </c>
      <c r="E8" s="108"/>
      <c r="F8" s="108" t="s">
        <v>391</v>
      </c>
      <c r="G8" s="152" t="s">
        <v>392</v>
      </c>
      <c r="H8" s="178"/>
      <c r="I8" s="108" t="s">
        <v>393</v>
      </c>
      <c r="J8" s="108" t="s">
        <v>11</v>
      </c>
    </row>
    <row r="9" spans="1:12" ht="20" x14ac:dyDescent="0.35">
      <c r="A9" s="125">
        <v>2</v>
      </c>
      <c r="B9" s="108" t="s">
        <v>394</v>
      </c>
      <c r="C9" s="125">
        <v>3</v>
      </c>
      <c r="D9" s="126" t="s">
        <v>390</v>
      </c>
      <c r="E9" s="179" t="s">
        <v>42</v>
      </c>
      <c r="F9" s="108" t="s">
        <v>391</v>
      </c>
      <c r="G9" s="123" t="s">
        <v>395</v>
      </c>
      <c r="H9" s="178"/>
      <c r="I9" s="108" t="s">
        <v>396</v>
      </c>
      <c r="J9" s="108" t="s">
        <v>11</v>
      </c>
    </row>
    <row r="10" spans="1:12" x14ac:dyDescent="0.35">
      <c r="A10" s="125">
        <v>3</v>
      </c>
      <c r="B10" s="108" t="s">
        <v>397</v>
      </c>
      <c r="C10" s="125">
        <v>35</v>
      </c>
      <c r="D10" s="126" t="s">
        <v>390</v>
      </c>
      <c r="E10" s="108"/>
      <c r="F10" s="108" t="s">
        <v>391</v>
      </c>
      <c r="G10" s="123"/>
      <c r="H10" s="176"/>
      <c r="I10" s="177"/>
      <c r="J10" s="108" t="s">
        <v>11</v>
      </c>
    </row>
    <row r="11" spans="1:12" ht="30" x14ac:dyDescent="0.35">
      <c r="A11" s="125">
        <v>4</v>
      </c>
      <c r="B11" s="108" t="s">
        <v>398</v>
      </c>
      <c r="C11" s="125">
        <v>1</v>
      </c>
      <c r="D11" s="126" t="s">
        <v>390</v>
      </c>
      <c r="E11" s="108" t="s">
        <v>399</v>
      </c>
      <c r="F11" s="108" t="s">
        <v>391</v>
      </c>
      <c r="G11" s="180" t="s">
        <v>400</v>
      </c>
      <c r="H11" s="178"/>
      <c r="I11" s="177"/>
      <c r="J11" s="108" t="s">
        <v>11</v>
      </c>
    </row>
    <row r="12" spans="1:12" ht="100.5" x14ac:dyDescent="0.35">
      <c r="A12" s="125">
        <v>5</v>
      </c>
      <c r="B12" s="108" t="s">
        <v>401</v>
      </c>
      <c r="C12" s="125">
        <v>3</v>
      </c>
      <c r="D12" s="126" t="s">
        <v>390</v>
      </c>
      <c r="E12" s="108"/>
      <c r="F12" s="108" t="s">
        <v>391</v>
      </c>
      <c r="G12" s="155" t="s">
        <v>402</v>
      </c>
      <c r="H12" s="178"/>
      <c r="I12" s="108" t="s">
        <v>403</v>
      </c>
      <c r="J12" s="108" t="s">
        <v>11</v>
      </c>
    </row>
    <row r="13" spans="1:12" ht="101.5" x14ac:dyDescent="0.35">
      <c r="A13" s="125">
        <v>6</v>
      </c>
      <c r="B13" s="108" t="s">
        <v>404</v>
      </c>
      <c r="C13" s="125">
        <v>10</v>
      </c>
      <c r="D13" s="126" t="s">
        <v>390</v>
      </c>
      <c r="E13" s="108" t="s">
        <v>45</v>
      </c>
      <c r="F13" s="108" t="s">
        <v>391</v>
      </c>
      <c r="G13" s="108" t="s">
        <v>405</v>
      </c>
      <c r="H13" s="176"/>
      <c r="I13" s="177"/>
      <c r="J13" s="108" t="s">
        <v>11</v>
      </c>
    </row>
    <row r="14" spans="1:12" ht="20.5" x14ac:dyDescent="0.35">
      <c r="A14" s="125">
        <v>7</v>
      </c>
      <c r="B14" s="108" t="s">
        <v>406</v>
      </c>
      <c r="C14" s="125">
        <v>10</v>
      </c>
      <c r="D14" s="126" t="s">
        <v>390</v>
      </c>
      <c r="E14" s="108" t="s">
        <v>45</v>
      </c>
      <c r="F14" s="108" t="s">
        <v>391</v>
      </c>
      <c r="G14" s="155" t="s">
        <v>407</v>
      </c>
      <c r="H14" s="176"/>
      <c r="I14" s="177"/>
      <c r="J14" s="108" t="s">
        <v>11</v>
      </c>
    </row>
    <row r="15" spans="1:12" ht="20.5" x14ac:dyDescent="0.35">
      <c r="A15" s="125">
        <v>8</v>
      </c>
      <c r="B15" s="108" t="s">
        <v>408</v>
      </c>
      <c r="C15" s="125">
        <v>8</v>
      </c>
      <c r="D15" s="126" t="s">
        <v>390</v>
      </c>
      <c r="E15" s="108" t="s">
        <v>54</v>
      </c>
      <c r="F15" s="108" t="s">
        <v>391</v>
      </c>
      <c r="G15" s="155" t="s">
        <v>407</v>
      </c>
      <c r="H15" s="176"/>
      <c r="I15" s="177"/>
      <c r="J15" s="108" t="s">
        <v>11</v>
      </c>
    </row>
    <row r="16" spans="1:12" ht="20.5" x14ac:dyDescent="0.35">
      <c r="A16" s="125">
        <v>9</v>
      </c>
      <c r="B16" s="108" t="s">
        <v>409</v>
      </c>
      <c r="C16" s="125">
        <v>10</v>
      </c>
      <c r="D16" s="126" t="s">
        <v>390</v>
      </c>
      <c r="E16" s="108" t="s">
        <v>45</v>
      </c>
      <c r="F16" s="108" t="s">
        <v>391</v>
      </c>
      <c r="G16" s="155" t="s">
        <v>410</v>
      </c>
      <c r="H16" s="176"/>
      <c r="I16" s="177"/>
      <c r="J16" s="108" t="s">
        <v>11</v>
      </c>
    </row>
    <row r="17" spans="1:10" ht="20.5" x14ac:dyDescent="0.35">
      <c r="A17" s="125">
        <v>10</v>
      </c>
      <c r="B17" s="108" t="s">
        <v>411</v>
      </c>
      <c r="C17" s="125">
        <v>10</v>
      </c>
      <c r="D17" s="126" t="s">
        <v>390</v>
      </c>
      <c r="E17" s="160" t="s">
        <v>45</v>
      </c>
      <c r="F17" s="108" t="s">
        <v>391</v>
      </c>
      <c r="G17" s="155" t="s">
        <v>410</v>
      </c>
      <c r="H17" s="176"/>
      <c r="I17" s="177"/>
      <c r="J17" s="108" t="s">
        <v>11</v>
      </c>
    </row>
    <row r="18" spans="1:10" ht="20.5" x14ac:dyDescent="0.35">
      <c r="A18" s="125">
        <v>11</v>
      </c>
      <c r="B18" s="108" t="s">
        <v>412</v>
      </c>
      <c r="C18" s="125">
        <v>1</v>
      </c>
      <c r="D18" s="159" t="s">
        <v>390</v>
      </c>
      <c r="E18" s="142" t="s">
        <v>39</v>
      </c>
      <c r="F18" s="158" t="s">
        <v>391</v>
      </c>
      <c r="G18" s="157" t="s">
        <v>413</v>
      </c>
      <c r="H18" s="176"/>
      <c r="I18" s="177"/>
      <c r="J18" s="108" t="s">
        <v>11</v>
      </c>
    </row>
    <row r="19" spans="1:10" ht="20.5" x14ac:dyDescent="0.35">
      <c r="A19" s="125">
        <v>12</v>
      </c>
      <c r="B19" s="108" t="s">
        <v>414</v>
      </c>
      <c r="C19" s="125">
        <v>10</v>
      </c>
      <c r="D19" s="126" t="s">
        <v>390</v>
      </c>
      <c r="E19" s="156" t="s">
        <v>45</v>
      </c>
      <c r="F19" s="108" t="s">
        <v>391</v>
      </c>
      <c r="G19" s="155" t="s">
        <v>415</v>
      </c>
      <c r="H19" s="176"/>
      <c r="I19" s="177"/>
      <c r="J19" s="108" t="s">
        <v>11</v>
      </c>
    </row>
    <row r="20" spans="1:10" ht="20.5" x14ac:dyDescent="0.35">
      <c r="A20" s="125">
        <v>13</v>
      </c>
      <c r="B20" s="108" t="s">
        <v>416</v>
      </c>
      <c r="C20" s="125">
        <v>8</v>
      </c>
      <c r="D20" s="126" t="s">
        <v>390</v>
      </c>
      <c r="E20" s="108" t="s">
        <v>54</v>
      </c>
      <c r="F20" s="108" t="s">
        <v>391</v>
      </c>
      <c r="G20" s="155" t="s">
        <v>415</v>
      </c>
      <c r="H20" s="176"/>
      <c r="I20" s="177"/>
      <c r="J20" s="108" t="s">
        <v>11</v>
      </c>
    </row>
    <row r="21" spans="1:10" x14ac:dyDescent="0.35">
      <c r="A21" s="125">
        <v>14</v>
      </c>
      <c r="B21" s="108" t="s">
        <v>417</v>
      </c>
      <c r="C21" s="125">
        <v>5</v>
      </c>
      <c r="D21" s="126" t="s">
        <v>390</v>
      </c>
      <c r="E21" s="108"/>
      <c r="F21" s="108" t="s">
        <v>391</v>
      </c>
      <c r="G21" s="108" t="s">
        <v>418</v>
      </c>
      <c r="H21" s="176"/>
      <c r="I21" s="177"/>
      <c r="J21" s="108" t="s">
        <v>11</v>
      </c>
    </row>
    <row r="22" spans="1:10" x14ac:dyDescent="0.35">
      <c r="A22" s="125">
        <v>15</v>
      </c>
      <c r="B22" s="108" t="s">
        <v>419</v>
      </c>
      <c r="C22" s="125">
        <v>5</v>
      </c>
      <c r="D22" s="126" t="s">
        <v>390</v>
      </c>
      <c r="E22" s="108"/>
      <c r="F22" s="108" t="s">
        <v>391</v>
      </c>
      <c r="G22" s="108" t="s">
        <v>418</v>
      </c>
      <c r="H22" s="176"/>
      <c r="I22" s="177"/>
      <c r="J22" s="108" t="s">
        <v>11</v>
      </c>
    </row>
    <row r="23" spans="1:10" x14ac:dyDescent="0.35">
      <c r="A23" s="125">
        <v>16</v>
      </c>
      <c r="B23" s="108" t="s">
        <v>420</v>
      </c>
      <c r="C23" s="125">
        <v>5</v>
      </c>
      <c r="D23" s="126" t="s">
        <v>390</v>
      </c>
      <c r="E23" s="108"/>
      <c r="F23" s="108" t="s">
        <v>391</v>
      </c>
      <c r="G23" s="108" t="s">
        <v>15</v>
      </c>
      <c r="H23" s="176"/>
      <c r="I23" s="177"/>
      <c r="J23" s="108" t="s">
        <v>11</v>
      </c>
    </row>
    <row r="24" spans="1:10" x14ac:dyDescent="0.35">
      <c r="A24" s="125">
        <v>17</v>
      </c>
      <c r="B24" s="108" t="s">
        <v>421</v>
      </c>
      <c r="C24" s="125">
        <v>5</v>
      </c>
      <c r="D24" s="126" t="s">
        <v>390</v>
      </c>
      <c r="E24" s="108"/>
      <c r="F24" s="108" t="s">
        <v>391</v>
      </c>
      <c r="G24" s="108" t="s">
        <v>15</v>
      </c>
      <c r="H24" s="176"/>
      <c r="I24" s="177"/>
      <c r="J24" s="108" t="s">
        <v>11</v>
      </c>
    </row>
    <row r="25" spans="1:10" x14ac:dyDescent="0.35">
      <c r="A25" s="125">
        <v>18</v>
      </c>
      <c r="B25" s="108" t="s">
        <v>422</v>
      </c>
      <c r="C25" s="125">
        <v>5</v>
      </c>
      <c r="D25" s="126" t="s">
        <v>390</v>
      </c>
      <c r="E25" s="108"/>
      <c r="F25" s="108" t="s">
        <v>391</v>
      </c>
      <c r="G25" s="108" t="s">
        <v>15</v>
      </c>
      <c r="H25" s="176"/>
      <c r="I25" s="177"/>
      <c r="J25" s="108" t="s">
        <v>11</v>
      </c>
    </row>
    <row r="26" spans="1:10" x14ac:dyDescent="0.35">
      <c r="A26" s="125">
        <v>19</v>
      </c>
      <c r="B26" s="108" t="s">
        <v>423</v>
      </c>
      <c r="C26" s="125">
        <v>5</v>
      </c>
      <c r="D26" s="126" t="s">
        <v>390</v>
      </c>
      <c r="E26" s="108"/>
      <c r="F26" s="108" t="s">
        <v>391</v>
      </c>
      <c r="G26" s="108" t="s">
        <v>15</v>
      </c>
      <c r="H26" s="176"/>
      <c r="I26" s="177"/>
      <c r="J26" s="108" t="s">
        <v>11</v>
      </c>
    </row>
    <row r="27" spans="1:10" x14ac:dyDescent="0.35">
      <c r="A27" s="125">
        <v>20</v>
      </c>
      <c r="B27" s="108" t="s">
        <v>424</v>
      </c>
      <c r="C27" s="125">
        <v>5</v>
      </c>
      <c r="D27" s="126" t="s">
        <v>390</v>
      </c>
      <c r="E27" s="108"/>
      <c r="F27" s="108" t="s">
        <v>391</v>
      </c>
      <c r="G27" s="108" t="s">
        <v>15</v>
      </c>
      <c r="H27" s="176"/>
      <c r="I27" s="177"/>
      <c r="J27" s="108" t="s">
        <v>11</v>
      </c>
    </row>
    <row r="28" spans="1:10" x14ac:dyDescent="0.35">
      <c r="A28" s="125">
        <v>21</v>
      </c>
      <c r="B28" s="108" t="s">
        <v>425</v>
      </c>
      <c r="C28" s="125">
        <v>5</v>
      </c>
      <c r="D28" s="126" t="s">
        <v>390</v>
      </c>
      <c r="E28" s="108"/>
      <c r="F28" s="108" t="s">
        <v>391</v>
      </c>
      <c r="G28" s="108" t="s">
        <v>15</v>
      </c>
      <c r="H28" s="176"/>
      <c r="I28" s="177"/>
      <c r="J28" s="108" t="s">
        <v>11</v>
      </c>
    </row>
    <row r="29" spans="1:10" x14ac:dyDescent="0.35">
      <c r="A29" s="125">
        <v>22</v>
      </c>
      <c r="B29" s="108" t="s">
        <v>426</v>
      </c>
      <c r="C29" s="125">
        <v>5</v>
      </c>
      <c r="D29" s="126" t="s">
        <v>390</v>
      </c>
      <c r="E29" s="108"/>
      <c r="F29" s="108" t="s">
        <v>391</v>
      </c>
      <c r="G29" s="108" t="s">
        <v>15</v>
      </c>
      <c r="H29" s="176"/>
      <c r="I29" s="177"/>
      <c r="J29" s="108" t="s">
        <v>11</v>
      </c>
    </row>
    <row r="30" spans="1:10" x14ac:dyDescent="0.35">
      <c r="A30" s="108"/>
      <c r="B30" s="123"/>
      <c r="C30" s="123"/>
      <c r="D30" s="123"/>
      <c r="E30" s="123"/>
      <c r="F30" s="123"/>
      <c r="G30" s="123"/>
      <c r="H30" s="150"/>
      <c r="I30" s="154"/>
      <c r="J30" s="108"/>
    </row>
    <row r="31" spans="1:10" x14ac:dyDescent="0.35">
      <c r="A31" s="141"/>
      <c r="B31" s="133" t="s">
        <v>427</v>
      </c>
      <c r="C31" s="140"/>
      <c r="D31" s="140"/>
      <c r="E31" s="133"/>
      <c r="F31" s="133"/>
      <c r="G31" s="130"/>
      <c r="H31" s="150"/>
      <c r="I31" s="149"/>
      <c r="J31" s="129"/>
    </row>
    <row r="32" spans="1:10" ht="40" x14ac:dyDescent="0.35">
      <c r="A32" s="125">
        <v>23</v>
      </c>
      <c r="B32" s="108" t="s">
        <v>428</v>
      </c>
      <c r="C32" s="125">
        <v>10</v>
      </c>
      <c r="D32" s="126" t="s">
        <v>390</v>
      </c>
      <c r="E32" s="108"/>
      <c r="F32" s="108" t="s">
        <v>391</v>
      </c>
      <c r="G32" s="3" t="s">
        <v>1696</v>
      </c>
      <c r="H32" s="176"/>
      <c r="I32" s="177"/>
      <c r="J32" s="108" t="s">
        <v>11</v>
      </c>
    </row>
    <row r="33" spans="1:10" x14ac:dyDescent="0.35">
      <c r="A33" s="125">
        <v>24</v>
      </c>
      <c r="B33" s="108" t="s">
        <v>429</v>
      </c>
      <c r="C33" s="125">
        <v>5</v>
      </c>
      <c r="D33" s="126" t="s">
        <v>390</v>
      </c>
      <c r="E33" s="108"/>
      <c r="F33" s="108" t="s">
        <v>391</v>
      </c>
      <c r="G33" s="123"/>
      <c r="H33" s="176"/>
      <c r="I33" s="177"/>
      <c r="J33" s="108" t="s">
        <v>11</v>
      </c>
    </row>
    <row r="34" spans="1:10" x14ac:dyDescent="0.35">
      <c r="A34" s="125">
        <v>25</v>
      </c>
      <c r="B34" s="108" t="s">
        <v>430</v>
      </c>
      <c r="C34" s="125">
        <v>10</v>
      </c>
      <c r="D34" s="126" t="s">
        <v>390</v>
      </c>
      <c r="E34" s="108"/>
      <c r="F34" s="108" t="s">
        <v>391</v>
      </c>
      <c r="G34" s="123" t="s">
        <v>431</v>
      </c>
      <c r="H34" s="176"/>
      <c r="I34" s="177"/>
      <c r="J34" s="108" t="s">
        <v>11</v>
      </c>
    </row>
    <row r="35" spans="1:10" x14ac:dyDescent="0.35">
      <c r="A35" s="125">
        <v>26</v>
      </c>
      <c r="B35" s="108" t="s">
        <v>432</v>
      </c>
      <c r="C35" s="125">
        <v>10</v>
      </c>
      <c r="D35" s="126" t="s">
        <v>390</v>
      </c>
      <c r="E35" s="108" t="s">
        <v>45</v>
      </c>
      <c r="F35" s="108" t="s">
        <v>391</v>
      </c>
      <c r="G35" s="123" t="s">
        <v>221</v>
      </c>
      <c r="H35" s="176"/>
      <c r="I35" s="177"/>
      <c r="J35" s="108" t="s">
        <v>11</v>
      </c>
    </row>
    <row r="36" spans="1:10" x14ac:dyDescent="0.35">
      <c r="A36" s="125">
        <v>27</v>
      </c>
      <c r="B36" s="108" t="s">
        <v>433</v>
      </c>
      <c r="C36" s="125">
        <v>4</v>
      </c>
      <c r="D36" s="126" t="s">
        <v>390</v>
      </c>
      <c r="E36" s="108"/>
      <c r="F36" s="108" t="s">
        <v>434</v>
      </c>
      <c r="G36" s="123"/>
      <c r="H36" s="176"/>
      <c r="I36" s="177"/>
      <c r="J36" s="108" t="s">
        <v>78</v>
      </c>
    </row>
    <row r="37" spans="1:10" x14ac:dyDescent="0.35">
      <c r="A37" s="125">
        <v>28</v>
      </c>
      <c r="B37" s="108" t="s">
        <v>435</v>
      </c>
      <c r="C37" s="125">
        <v>1</v>
      </c>
      <c r="D37" s="126" t="s">
        <v>390</v>
      </c>
      <c r="E37" s="108"/>
      <c r="F37" s="108" t="s">
        <v>434</v>
      </c>
      <c r="G37" s="123" t="s">
        <v>436</v>
      </c>
      <c r="H37" s="178"/>
      <c r="I37" s="177"/>
      <c r="J37" s="108" t="s">
        <v>78</v>
      </c>
    </row>
    <row r="38" spans="1:10" x14ac:dyDescent="0.35">
      <c r="A38" s="125">
        <v>29</v>
      </c>
      <c r="B38" s="108" t="s">
        <v>437</v>
      </c>
      <c r="C38" s="125">
        <v>2</v>
      </c>
      <c r="D38" s="126" t="s">
        <v>390</v>
      </c>
      <c r="E38" s="108"/>
      <c r="F38" s="108" t="s">
        <v>438</v>
      </c>
      <c r="G38" s="123"/>
      <c r="H38" s="176"/>
      <c r="I38" s="177"/>
      <c r="J38" s="108" t="s">
        <v>11</v>
      </c>
    </row>
    <row r="39" spans="1:10" ht="40" x14ac:dyDescent="0.35">
      <c r="A39" s="125">
        <v>30</v>
      </c>
      <c r="B39" s="181" t="s">
        <v>439</v>
      </c>
      <c r="C39" s="125">
        <v>2</v>
      </c>
      <c r="D39" s="126" t="s">
        <v>390</v>
      </c>
      <c r="E39" s="108"/>
      <c r="F39" s="108" t="s">
        <v>440</v>
      </c>
      <c r="G39" s="123" t="s">
        <v>436</v>
      </c>
      <c r="H39" s="178"/>
      <c r="I39" s="108" t="s">
        <v>441</v>
      </c>
      <c r="J39" s="108" t="s">
        <v>78</v>
      </c>
    </row>
    <row r="40" spans="1:10" ht="40" x14ac:dyDescent="0.35">
      <c r="A40" s="125">
        <v>31</v>
      </c>
      <c r="B40" s="181" t="s">
        <v>442</v>
      </c>
      <c r="C40" s="125">
        <v>2</v>
      </c>
      <c r="D40" s="126" t="s">
        <v>390</v>
      </c>
      <c r="E40" s="108"/>
      <c r="F40" s="108" t="s">
        <v>443</v>
      </c>
      <c r="G40" s="123" t="s">
        <v>436</v>
      </c>
      <c r="H40" s="178"/>
      <c r="I40" s="108" t="s">
        <v>444</v>
      </c>
      <c r="J40" s="108" t="s">
        <v>78</v>
      </c>
    </row>
    <row r="41" spans="1:10" x14ac:dyDescent="0.35">
      <c r="A41" s="125">
        <v>32</v>
      </c>
      <c r="B41" s="108" t="s">
        <v>445</v>
      </c>
      <c r="C41" s="125">
        <v>2</v>
      </c>
      <c r="D41" s="126" t="s">
        <v>390</v>
      </c>
      <c r="E41" s="108"/>
      <c r="F41" s="108" t="s">
        <v>391</v>
      </c>
      <c r="G41" s="123"/>
      <c r="H41" s="176"/>
      <c r="I41" s="177"/>
      <c r="J41" s="108" t="s">
        <v>78</v>
      </c>
    </row>
    <row r="42" spans="1:10" x14ac:dyDescent="0.35">
      <c r="A42" s="125">
        <v>33</v>
      </c>
      <c r="B42" s="108" t="s">
        <v>446</v>
      </c>
      <c r="C42" s="125">
        <v>1</v>
      </c>
      <c r="D42" s="126" t="s">
        <v>390</v>
      </c>
      <c r="E42" s="108"/>
      <c r="F42" s="108" t="s">
        <v>438</v>
      </c>
      <c r="G42" s="123"/>
      <c r="H42" s="176"/>
      <c r="I42" s="177"/>
      <c r="J42" s="108" t="s">
        <v>78</v>
      </c>
    </row>
    <row r="43" spans="1:10" ht="30" x14ac:dyDescent="0.35">
      <c r="A43" s="125">
        <v>34</v>
      </c>
      <c r="B43" s="108" t="s">
        <v>447</v>
      </c>
      <c r="C43" s="125">
        <v>2</v>
      </c>
      <c r="D43" s="126" t="s">
        <v>390</v>
      </c>
      <c r="E43" s="108"/>
      <c r="F43" s="108" t="s">
        <v>391</v>
      </c>
      <c r="G43" s="123" t="s">
        <v>436</v>
      </c>
      <c r="H43" s="178"/>
      <c r="I43" s="108" t="s">
        <v>448</v>
      </c>
      <c r="J43" s="108" t="s">
        <v>11</v>
      </c>
    </row>
    <row r="44" spans="1:10" ht="20" x14ac:dyDescent="0.35">
      <c r="A44" s="125">
        <v>35</v>
      </c>
      <c r="B44" s="108" t="s">
        <v>449</v>
      </c>
      <c r="C44" s="125">
        <v>1</v>
      </c>
      <c r="D44" s="126" t="s">
        <v>390</v>
      </c>
      <c r="E44" s="108"/>
      <c r="F44" s="108" t="s">
        <v>391</v>
      </c>
      <c r="G44" s="123" t="s">
        <v>436</v>
      </c>
      <c r="H44" s="178"/>
      <c r="I44" s="108" t="s">
        <v>450</v>
      </c>
      <c r="J44" s="108" t="s">
        <v>78</v>
      </c>
    </row>
    <row r="45" spans="1:10" x14ac:dyDescent="0.35">
      <c r="A45" s="125">
        <v>36</v>
      </c>
      <c r="B45" s="108" t="s">
        <v>451</v>
      </c>
      <c r="C45" s="125">
        <v>2</v>
      </c>
      <c r="D45" s="126" t="s">
        <v>78</v>
      </c>
      <c r="E45" s="108" t="s">
        <v>452</v>
      </c>
      <c r="F45" s="108" t="s">
        <v>453</v>
      </c>
      <c r="G45" s="123"/>
      <c r="H45" s="176"/>
      <c r="I45" s="177"/>
      <c r="J45" s="108" t="s">
        <v>78</v>
      </c>
    </row>
    <row r="46" spans="1:10" x14ac:dyDescent="0.35">
      <c r="A46" s="125">
        <v>37</v>
      </c>
      <c r="B46" s="108" t="s">
        <v>454</v>
      </c>
      <c r="C46" s="125">
        <v>10</v>
      </c>
      <c r="D46" s="126" t="s">
        <v>390</v>
      </c>
      <c r="E46" s="108" t="s">
        <v>45</v>
      </c>
      <c r="F46" s="108" t="s">
        <v>443</v>
      </c>
      <c r="G46" s="123" t="s">
        <v>221</v>
      </c>
      <c r="H46" s="176"/>
      <c r="I46" s="177"/>
      <c r="J46" s="108" t="s">
        <v>78</v>
      </c>
    </row>
    <row r="47" spans="1:10" x14ac:dyDescent="0.35">
      <c r="A47" s="125">
        <v>38</v>
      </c>
      <c r="B47" s="108" t="s">
        <v>455</v>
      </c>
      <c r="C47" s="125">
        <v>3</v>
      </c>
      <c r="D47" s="126" t="s">
        <v>78</v>
      </c>
      <c r="E47" s="108"/>
      <c r="F47" s="108" t="s">
        <v>443</v>
      </c>
      <c r="G47" s="123"/>
      <c r="H47" s="176"/>
      <c r="I47" s="177"/>
      <c r="J47" s="108" t="s">
        <v>78</v>
      </c>
    </row>
    <row r="48" spans="1:10" x14ac:dyDescent="0.35">
      <c r="A48" s="125">
        <v>39</v>
      </c>
      <c r="B48" s="108" t="s">
        <v>456</v>
      </c>
      <c r="C48" s="125">
        <v>5</v>
      </c>
      <c r="D48" s="126" t="s">
        <v>78</v>
      </c>
      <c r="E48" s="108"/>
      <c r="F48" s="108" t="s">
        <v>443</v>
      </c>
      <c r="G48" s="123"/>
      <c r="H48" s="176"/>
      <c r="I48" s="177"/>
      <c r="J48" s="108" t="s">
        <v>78</v>
      </c>
    </row>
    <row r="49" spans="1:10" x14ac:dyDescent="0.35">
      <c r="A49" s="125">
        <v>40</v>
      </c>
      <c r="B49" s="108" t="s">
        <v>457</v>
      </c>
      <c r="C49" s="125">
        <v>5</v>
      </c>
      <c r="D49" s="126" t="s">
        <v>78</v>
      </c>
      <c r="E49" s="108"/>
      <c r="F49" s="108" t="s">
        <v>443</v>
      </c>
      <c r="G49" s="123"/>
      <c r="H49" s="176"/>
      <c r="I49" s="177"/>
      <c r="J49" s="108" t="s">
        <v>78</v>
      </c>
    </row>
    <row r="50" spans="1:10" x14ac:dyDescent="0.35">
      <c r="A50" s="125">
        <v>41</v>
      </c>
      <c r="B50" s="108" t="s">
        <v>458</v>
      </c>
      <c r="C50" s="125">
        <v>1</v>
      </c>
      <c r="D50" s="126" t="s">
        <v>78</v>
      </c>
      <c r="E50" s="108"/>
      <c r="F50" s="108" t="s">
        <v>443</v>
      </c>
      <c r="G50" s="123" t="s">
        <v>459</v>
      </c>
      <c r="H50" s="178"/>
      <c r="I50" s="177"/>
      <c r="J50" s="108" t="s">
        <v>78</v>
      </c>
    </row>
    <row r="51" spans="1:10" ht="40" x14ac:dyDescent="0.35">
      <c r="A51" s="125">
        <v>42</v>
      </c>
      <c r="B51" s="108" t="s">
        <v>460</v>
      </c>
      <c r="C51" s="125">
        <v>1</v>
      </c>
      <c r="D51" s="126" t="s">
        <v>390</v>
      </c>
      <c r="E51" s="108"/>
      <c r="F51" s="108" t="s">
        <v>443</v>
      </c>
      <c r="G51" s="123" t="s">
        <v>436</v>
      </c>
      <c r="H51" s="178"/>
      <c r="I51" s="108" t="s">
        <v>461</v>
      </c>
      <c r="J51" s="108" t="s">
        <v>78</v>
      </c>
    </row>
    <row r="52" spans="1:10" x14ac:dyDescent="0.35">
      <c r="A52" s="125">
        <v>43</v>
      </c>
      <c r="B52" s="108" t="s">
        <v>462</v>
      </c>
      <c r="C52" s="125">
        <v>70</v>
      </c>
      <c r="D52" s="126" t="s">
        <v>390</v>
      </c>
      <c r="E52" s="108"/>
      <c r="F52" s="108" t="s">
        <v>391</v>
      </c>
      <c r="G52" s="123"/>
      <c r="H52" s="176"/>
      <c r="I52" s="177"/>
      <c r="J52" s="108" t="s">
        <v>11</v>
      </c>
    </row>
    <row r="53" spans="1:10" x14ac:dyDescent="0.35">
      <c r="A53" s="125">
        <v>44</v>
      </c>
      <c r="B53" s="108" t="s">
        <v>463</v>
      </c>
      <c r="C53" s="125">
        <v>35</v>
      </c>
      <c r="D53" s="126" t="s">
        <v>390</v>
      </c>
      <c r="E53" s="108"/>
      <c r="F53" s="108" t="s">
        <v>391</v>
      </c>
      <c r="G53" s="123"/>
      <c r="H53" s="176"/>
      <c r="I53" s="177"/>
      <c r="J53" s="108" t="s">
        <v>78</v>
      </c>
    </row>
    <row r="54" spans="1:10" ht="20" x14ac:dyDescent="0.35">
      <c r="A54" s="125">
        <v>45</v>
      </c>
      <c r="B54" s="108" t="s">
        <v>464</v>
      </c>
      <c r="C54" s="125">
        <v>35</v>
      </c>
      <c r="D54" s="126" t="s">
        <v>390</v>
      </c>
      <c r="E54" s="108" t="s">
        <v>465</v>
      </c>
      <c r="F54" s="108" t="s">
        <v>391</v>
      </c>
      <c r="G54" s="123"/>
      <c r="H54" s="176"/>
      <c r="I54" s="177"/>
      <c r="J54" s="108" t="s">
        <v>78</v>
      </c>
    </row>
    <row r="55" spans="1:10" ht="20" x14ac:dyDescent="0.35">
      <c r="A55" s="125">
        <v>46</v>
      </c>
      <c r="B55" s="108" t="s">
        <v>466</v>
      </c>
      <c r="C55" s="125">
        <v>35</v>
      </c>
      <c r="D55" s="126" t="s">
        <v>390</v>
      </c>
      <c r="E55" s="108" t="s">
        <v>465</v>
      </c>
      <c r="F55" s="108" t="s">
        <v>391</v>
      </c>
      <c r="G55" s="123"/>
      <c r="H55" s="176"/>
      <c r="I55" s="177"/>
      <c r="J55" s="108" t="s">
        <v>78</v>
      </c>
    </row>
    <row r="56" spans="1:10" x14ac:dyDescent="0.35">
      <c r="A56" s="125">
        <v>47</v>
      </c>
      <c r="B56" s="108" t="s">
        <v>467</v>
      </c>
      <c r="C56" s="125">
        <v>35</v>
      </c>
      <c r="D56" s="126" t="s">
        <v>390</v>
      </c>
      <c r="E56" s="108"/>
      <c r="F56" s="108" t="s">
        <v>391</v>
      </c>
      <c r="G56" s="123"/>
      <c r="H56" s="176"/>
      <c r="I56" s="177"/>
      <c r="J56" s="108" t="s">
        <v>78</v>
      </c>
    </row>
    <row r="57" spans="1:10" x14ac:dyDescent="0.35">
      <c r="A57" s="125">
        <v>48</v>
      </c>
      <c r="B57" s="108" t="s">
        <v>468</v>
      </c>
      <c r="C57" s="125">
        <v>35</v>
      </c>
      <c r="D57" s="126" t="s">
        <v>390</v>
      </c>
      <c r="E57" s="108"/>
      <c r="F57" s="108" t="s">
        <v>391</v>
      </c>
      <c r="G57" s="123"/>
      <c r="H57" s="176"/>
      <c r="I57" s="177"/>
      <c r="J57" s="108" t="s">
        <v>78</v>
      </c>
    </row>
    <row r="58" spans="1:10" x14ac:dyDescent="0.35">
      <c r="A58" s="125">
        <v>49</v>
      </c>
      <c r="B58" s="108" t="s">
        <v>469</v>
      </c>
      <c r="C58" s="125">
        <v>70</v>
      </c>
      <c r="D58" s="126" t="s">
        <v>390</v>
      </c>
      <c r="E58" s="108"/>
      <c r="F58" s="108" t="s">
        <v>391</v>
      </c>
      <c r="G58" s="123"/>
      <c r="H58" s="176"/>
      <c r="I58" s="177"/>
      <c r="J58" s="108" t="s">
        <v>78</v>
      </c>
    </row>
    <row r="59" spans="1:10" x14ac:dyDescent="0.35">
      <c r="A59" s="125">
        <v>50</v>
      </c>
      <c r="B59" s="108" t="s">
        <v>470</v>
      </c>
      <c r="C59" s="125">
        <v>175</v>
      </c>
      <c r="D59" s="126" t="s">
        <v>390</v>
      </c>
      <c r="E59" s="108"/>
      <c r="F59" s="108" t="s">
        <v>438</v>
      </c>
      <c r="G59" s="123"/>
      <c r="H59" s="176"/>
      <c r="I59" s="177"/>
      <c r="J59" s="108" t="s">
        <v>78</v>
      </c>
    </row>
    <row r="60" spans="1:10" ht="20" x14ac:dyDescent="0.35">
      <c r="A60" s="125">
        <v>51</v>
      </c>
      <c r="B60" s="108" t="s">
        <v>471</v>
      </c>
      <c r="C60" s="125">
        <v>35</v>
      </c>
      <c r="D60" s="126" t="s">
        <v>390</v>
      </c>
      <c r="E60" s="108" t="s">
        <v>472</v>
      </c>
      <c r="F60" s="108" t="s">
        <v>438</v>
      </c>
      <c r="G60" s="123"/>
      <c r="H60" s="176"/>
      <c r="I60" s="177"/>
      <c r="J60" s="108" t="s">
        <v>78</v>
      </c>
    </row>
    <row r="61" spans="1:10" x14ac:dyDescent="0.35">
      <c r="A61" s="125">
        <v>52</v>
      </c>
      <c r="B61" s="108" t="s">
        <v>473</v>
      </c>
      <c r="C61" s="125">
        <v>35</v>
      </c>
      <c r="D61" s="126" t="s">
        <v>390</v>
      </c>
      <c r="E61" s="108"/>
      <c r="F61" s="108" t="s">
        <v>438</v>
      </c>
      <c r="G61" s="123"/>
      <c r="H61" s="176"/>
      <c r="I61" s="177"/>
      <c r="J61" s="108" t="s">
        <v>78</v>
      </c>
    </row>
    <row r="62" spans="1:10" x14ac:dyDescent="0.35">
      <c r="A62" s="125">
        <v>53</v>
      </c>
      <c r="B62" s="108" t="s">
        <v>474</v>
      </c>
      <c r="C62" s="125">
        <v>35</v>
      </c>
      <c r="D62" s="126" t="s">
        <v>390</v>
      </c>
      <c r="E62" s="108"/>
      <c r="F62" s="108" t="s">
        <v>438</v>
      </c>
      <c r="G62" s="123"/>
      <c r="H62" s="176"/>
      <c r="I62" s="177"/>
      <c r="J62" s="108" t="s">
        <v>78</v>
      </c>
    </row>
    <row r="63" spans="1:10" x14ac:dyDescent="0.35">
      <c r="A63" s="125">
        <v>54</v>
      </c>
      <c r="B63" s="108" t="s">
        <v>475</v>
      </c>
      <c r="C63" s="125">
        <v>35</v>
      </c>
      <c r="D63" s="126" t="s">
        <v>390</v>
      </c>
      <c r="E63" s="108"/>
      <c r="F63" s="108" t="s">
        <v>438</v>
      </c>
      <c r="G63" s="123"/>
      <c r="H63" s="176"/>
      <c r="I63" s="177"/>
      <c r="J63" s="108" t="s">
        <v>78</v>
      </c>
    </row>
    <row r="64" spans="1:10" x14ac:dyDescent="0.35">
      <c r="A64" s="125">
        <v>55</v>
      </c>
      <c r="B64" s="108" t="s">
        <v>476</v>
      </c>
      <c r="C64" s="125">
        <v>35</v>
      </c>
      <c r="D64" s="126" t="s">
        <v>390</v>
      </c>
      <c r="E64" s="108"/>
      <c r="F64" s="108" t="s">
        <v>438</v>
      </c>
      <c r="G64" s="123"/>
      <c r="H64" s="176"/>
      <c r="I64" s="177"/>
      <c r="J64" s="108" t="s">
        <v>78</v>
      </c>
    </row>
    <row r="65" spans="1:10" x14ac:dyDescent="0.35">
      <c r="A65" s="125">
        <v>56</v>
      </c>
      <c r="B65" s="108" t="s">
        <v>477</v>
      </c>
      <c r="C65" s="125">
        <v>8</v>
      </c>
      <c r="D65" s="126" t="s">
        <v>390</v>
      </c>
      <c r="E65" s="108"/>
      <c r="F65" s="108" t="s">
        <v>438</v>
      </c>
      <c r="G65" s="123"/>
      <c r="H65" s="176"/>
      <c r="I65" s="177"/>
      <c r="J65" s="108" t="s">
        <v>11</v>
      </c>
    </row>
    <row r="66" spans="1:10" ht="40" x14ac:dyDescent="0.35">
      <c r="A66" s="125">
        <v>57</v>
      </c>
      <c r="B66" s="108" t="s">
        <v>478</v>
      </c>
      <c r="C66" s="143" t="s">
        <v>479</v>
      </c>
      <c r="D66" s="126" t="s">
        <v>390</v>
      </c>
      <c r="E66" s="152"/>
      <c r="F66" s="108" t="s">
        <v>391</v>
      </c>
      <c r="G66" s="123" t="s">
        <v>480</v>
      </c>
      <c r="H66" s="178"/>
      <c r="I66" s="123" t="s">
        <v>481</v>
      </c>
      <c r="J66" s="108" t="s">
        <v>78</v>
      </c>
    </row>
    <row r="67" spans="1:10" x14ac:dyDescent="0.35">
      <c r="A67" s="125"/>
      <c r="B67" s="108"/>
      <c r="C67" s="125"/>
      <c r="D67" s="126"/>
      <c r="E67" s="108"/>
      <c r="F67" s="108"/>
      <c r="G67" s="123"/>
      <c r="H67" s="176"/>
      <c r="I67" s="177"/>
      <c r="J67" s="108"/>
    </row>
    <row r="68" spans="1:10" x14ac:dyDescent="0.35">
      <c r="A68" s="141"/>
      <c r="B68" s="133" t="s">
        <v>482</v>
      </c>
      <c r="C68" s="140"/>
      <c r="D68" s="140"/>
      <c r="E68" s="133"/>
      <c r="F68" s="133"/>
      <c r="G68" s="130"/>
      <c r="H68" s="150"/>
      <c r="I68" s="149"/>
      <c r="J68" s="129"/>
    </row>
    <row r="69" spans="1:10" ht="15" thickBot="1" x14ac:dyDescent="0.4">
      <c r="A69" s="125">
        <v>58</v>
      </c>
      <c r="B69" s="108" t="s">
        <v>483</v>
      </c>
      <c r="C69" s="125">
        <v>12</v>
      </c>
      <c r="D69" s="126" t="s">
        <v>390</v>
      </c>
      <c r="E69" s="108"/>
      <c r="F69" s="108" t="s">
        <v>484</v>
      </c>
      <c r="G69" s="123"/>
      <c r="H69" s="176"/>
      <c r="I69" s="177"/>
      <c r="J69" s="108" t="s">
        <v>11</v>
      </c>
    </row>
    <row r="70" spans="1:10" ht="20.5" thickBot="1" x14ac:dyDescent="0.4">
      <c r="A70" s="125">
        <v>59</v>
      </c>
      <c r="B70" s="182" t="s">
        <v>485</v>
      </c>
      <c r="C70" s="125">
        <v>2</v>
      </c>
      <c r="D70" s="126" t="s">
        <v>390</v>
      </c>
      <c r="E70" s="108"/>
      <c r="F70" s="108" t="s">
        <v>484</v>
      </c>
      <c r="G70" s="123" t="s">
        <v>436</v>
      </c>
      <c r="H70" s="178"/>
      <c r="I70" s="108" t="s">
        <v>486</v>
      </c>
      <c r="J70" s="108" t="s">
        <v>11</v>
      </c>
    </row>
    <row r="71" spans="1:10" ht="20" x14ac:dyDescent="0.35">
      <c r="A71" s="125">
        <v>60</v>
      </c>
      <c r="B71" s="108" t="s">
        <v>487</v>
      </c>
      <c r="C71" s="125">
        <v>1</v>
      </c>
      <c r="D71" s="126" t="s">
        <v>390</v>
      </c>
      <c r="E71" s="108"/>
      <c r="F71" s="108" t="s">
        <v>484</v>
      </c>
      <c r="G71" s="123" t="s">
        <v>436</v>
      </c>
      <c r="H71" s="178"/>
      <c r="I71" s="108" t="s">
        <v>488</v>
      </c>
      <c r="J71" s="108" t="s">
        <v>11</v>
      </c>
    </row>
    <row r="72" spans="1:10" ht="40" x14ac:dyDescent="0.35">
      <c r="A72" s="125">
        <v>61</v>
      </c>
      <c r="B72" s="183" t="s">
        <v>489</v>
      </c>
      <c r="C72" s="125">
        <v>2</v>
      </c>
      <c r="D72" s="126" t="s">
        <v>390</v>
      </c>
      <c r="E72" s="108"/>
      <c r="F72" s="108" t="s">
        <v>484</v>
      </c>
      <c r="G72" s="123" t="s">
        <v>436</v>
      </c>
      <c r="H72" s="178"/>
      <c r="I72" s="108" t="s">
        <v>490</v>
      </c>
      <c r="J72" s="108" t="s">
        <v>11</v>
      </c>
    </row>
    <row r="73" spans="1:10" ht="40" x14ac:dyDescent="0.35">
      <c r="A73" s="125">
        <v>62</v>
      </c>
      <c r="B73" s="108" t="s">
        <v>491</v>
      </c>
      <c r="C73" s="125">
        <v>2</v>
      </c>
      <c r="D73" s="126" t="s">
        <v>390</v>
      </c>
      <c r="E73" s="108"/>
      <c r="F73" s="108" t="s">
        <v>484</v>
      </c>
      <c r="G73" s="123" t="s">
        <v>436</v>
      </c>
      <c r="H73" s="178"/>
      <c r="I73" s="108" t="s">
        <v>492</v>
      </c>
      <c r="J73" s="108" t="s">
        <v>11</v>
      </c>
    </row>
    <row r="74" spans="1:10" ht="40" x14ac:dyDescent="0.35">
      <c r="A74" s="125">
        <v>63</v>
      </c>
      <c r="B74" s="108" t="s">
        <v>493</v>
      </c>
      <c r="C74" s="125">
        <v>1</v>
      </c>
      <c r="D74" s="126" t="s">
        <v>390</v>
      </c>
      <c r="E74" s="108"/>
      <c r="F74" s="108" t="s">
        <v>484</v>
      </c>
      <c r="G74" s="123" t="s">
        <v>436</v>
      </c>
      <c r="H74" s="178"/>
      <c r="I74" s="108" t="s">
        <v>494</v>
      </c>
      <c r="J74" s="108" t="s">
        <v>11</v>
      </c>
    </row>
    <row r="75" spans="1:10" ht="40" x14ac:dyDescent="0.35">
      <c r="A75" s="125">
        <v>64</v>
      </c>
      <c r="B75" s="108" t="s">
        <v>495</v>
      </c>
      <c r="C75" s="125">
        <v>2</v>
      </c>
      <c r="D75" s="126" t="s">
        <v>390</v>
      </c>
      <c r="E75" s="108"/>
      <c r="F75" s="108" t="s">
        <v>484</v>
      </c>
      <c r="G75" s="123" t="s">
        <v>436</v>
      </c>
      <c r="H75" s="178"/>
      <c r="I75" s="108" t="s">
        <v>496</v>
      </c>
      <c r="J75" s="108" t="s">
        <v>11</v>
      </c>
    </row>
    <row r="76" spans="1:10" x14ac:dyDescent="0.35">
      <c r="A76" s="125">
        <v>65</v>
      </c>
      <c r="B76" s="108" t="s">
        <v>497</v>
      </c>
      <c r="C76" s="125">
        <v>10</v>
      </c>
      <c r="D76" s="126" t="s">
        <v>390</v>
      </c>
      <c r="E76" s="108" t="s">
        <v>45</v>
      </c>
      <c r="F76" s="108" t="s">
        <v>484</v>
      </c>
      <c r="G76" s="123" t="s">
        <v>221</v>
      </c>
      <c r="H76" s="176"/>
      <c r="I76" s="177"/>
      <c r="J76" s="108" t="s">
        <v>11</v>
      </c>
    </row>
    <row r="77" spans="1:10" x14ac:dyDescent="0.35">
      <c r="A77" s="125">
        <v>66</v>
      </c>
      <c r="B77" s="108" t="s">
        <v>498</v>
      </c>
      <c r="C77" s="125">
        <v>10</v>
      </c>
      <c r="D77" s="126" t="s">
        <v>390</v>
      </c>
      <c r="E77" s="108" t="s">
        <v>45</v>
      </c>
      <c r="F77" s="108" t="s">
        <v>499</v>
      </c>
      <c r="G77" s="123" t="s">
        <v>221</v>
      </c>
      <c r="H77" s="176"/>
      <c r="I77" s="177"/>
      <c r="J77" s="108" t="s">
        <v>11</v>
      </c>
    </row>
    <row r="78" spans="1:10" x14ac:dyDescent="0.35">
      <c r="A78" s="125">
        <v>67</v>
      </c>
      <c r="B78" s="108" t="s">
        <v>500</v>
      </c>
      <c r="C78" s="125">
        <v>3</v>
      </c>
      <c r="D78" s="126" t="s">
        <v>78</v>
      </c>
      <c r="E78" s="108"/>
      <c r="F78" s="108" t="s">
        <v>484</v>
      </c>
      <c r="G78" s="123"/>
      <c r="H78" s="176"/>
      <c r="I78" s="177"/>
      <c r="J78" s="108" t="s">
        <v>11</v>
      </c>
    </row>
    <row r="79" spans="1:10" x14ac:dyDescent="0.35">
      <c r="A79" s="125">
        <v>68</v>
      </c>
      <c r="B79" s="184" t="s">
        <v>501</v>
      </c>
      <c r="C79" s="125">
        <v>10</v>
      </c>
      <c r="D79" s="126" t="s">
        <v>390</v>
      </c>
      <c r="E79" s="108" t="s">
        <v>45</v>
      </c>
      <c r="F79" s="108" t="s">
        <v>499</v>
      </c>
      <c r="G79" s="123"/>
      <c r="H79" s="176"/>
      <c r="I79" s="177"/>
      <c r="J79" s="108" t="s">
        <v>11</v>
      </c>
    </row>
    <row r="80" spans="1:10" x14ac:dyDescent="0.35">
      <c r="A80" s="125"/>
      <c r="B80" s="108"/>
      <c r="C80" s="125"/>
      <c r="D80" s="126"/>
      <c r="E80" s="108"/>
      <c r="F80" s="108"/>
      <c r="G80" s="123"/>
      <c r="H80" s="176"/>
      <c r="I80" s="177"/>
      <c r="J80" s="108"/>
    </row>
    <row r="81" spans="1:10" x14ac:dyDescent="0.35">
      <c r="A81" s="141"/>
      <c r="B81" s="133" t="s">
        <v>502</v>
      </c>
      <c r="C81" s="140"/>
      <c r="D81" s="140"/>
      <c r="E81" s="133"/>
      <c r="F81" s="133"/>
      <c r="G81" s="130"/>
      <c r="H81" s="150"/>
      <c r="I81" s="149"/>
      <c r="J81" s="129"/>
    </row>
    <row r="82" spans="1:10" x14ac:dyDescent="0.35">
      <c r="A82" s="125">
        <v>69</v>
      </c>
      <c r="B82" s="108" t="s">
        <v>503</v>
      </c>
      <c r="C82" s="125">
        <v>2</v>
      </c>
      <c r="D82" s="126" t="s">
        <v>78</v>
      </c>
      <c r="E82" s="108"/>
      <c r="F82" s="108" t="s">
        <v>484</v>
      </c>
      <c r="G82" s="123"/>
      <c r="H82" s="176"/>
      <c r="I82" s="177"/>
      <c r="J82" s="108" t="s">
        <v>11</v>
      </c>
    </row>
    <row r="83" spans="1:10" ht="30" x14ac:dyDescent="0.35">
      <c r="A83" s="125">
        <v>70</v>
      </c>
      <c r="B83" s="108" t="s">
        <v>504</v>
      </c>
      <c r="C83" s="125">
        <v>1</v>
      </c>
      <c r="D83" s="126" t="s">
        <v>390</v>
      </c>
      <c r="E83" s="151" t="s">
        <v>505</v>
      </c>
      <c r="F83" s="108" t="s">
        <v>506</v>
      </c>
      <c r="G83" s="123" t="s">
        <v>436</v>
      </c>
      <c r="H83" s="178"/>
      <c r="I83" s="108" t="s">
        <v>507</v>
      </c>
      <c r="J83" s="108" t="s">
        <v>11</v>
      </c>
    </row>
    <row r="84" spans="1:10" ht="30" x14ac:dyDescent="0.35">
      <c r="A84" s="125">
        <v>71</v>
      </c>
      <c r="B84" s="108" t="s">
        <v>508</v>
      </c>
      <c r="C84" s="125">
        <v>1</v>
      </c>
      <c r="D84" s="126" t="s">
        <v>390</v>
      </c>
      <c r="E84" s="108"/>
      <c r="F84" s="108" t="s">
        <v>499</v>
      </c>
      <c r="G84" s="123" t="s">
        <v>436</v>
      </c>
      <c r="H84" s="178"/>
      <c r="I84" s="108" t="s">
        <v>509</v>
      </c>
      <c r="J84" s="108" t="s">
        <v>11</v>
      </c>
    </row>
    <row r="85" spans="1:10" ht="20" x14ac:dyDescent="0.35">
      <c r="A85" s="125">
        <v>72</v>
      </c>
      <c r="B85" s="108" t="s">
        <v>510</v>
      </c>
      <c r="C85" s="125">
        <v>1</v>
      </c>
      <c r="D85" s="126" t="s">
        <v>390</v>
      </c>
      <c r="E85" s="151" t="s">
        <v>505</v>
      </c>
      <c r="F85" s="108" t="s">
        <v>511</v>
      </c>
      <c r="G85" s="123" t="s">
        <v>436</v>
      </c>
      <c r="H85" s="178"/>
      <c r="I85" s="108" t="s">
        <v>512</v>
      </c>
      <c r="J85" s="108" t="s">
        <v>78</v>
      </c>
    </row>
    <row r="86" spans="1:10" ht="20" x14ac:dyDescent="0.35">
      <c r="A86" s="125">
        <v>73</v>
      </c>
      <c r="B86" s="108" t="s">
        <v>513</v>
      </c>
      <c r="C86" s="125">
        <v>1</v>
      </c>
      <c r="D86" s="126" t="s">
        <v>390</v>
      </c>
      <c r="E86" s="108"/>
      <c r="F86" s="108" t="s">
        <v>499</v>
      </c>
      <c r="G86" s="123" t="s">
        <v>436</v>
      </c>
      <c r="H86" s="178"/>
      <c r="I86" s="108" t="s">
        <v>514</v>
      </c>
      <c r="J86" s="108" t="s">
        <v>78</v>
      </c>
    </row>
    <row r="87" spans="1:10" ht="20" x14ac:dyDescent="0.35">
      <c r="A87" s="125">
        <v>74</v>
      </c>
      <c r="B87" s="108" t="s">
        <v>515</v>
      </c>
      <c r="C87" s="125">
        <v>1</v>
      </c>
      <c r="D87" s="126" t="s">
        <v>390</v>
      </c>
      <c r="E87" s="108"/>
      <c r="F87" s="108" t="s">
        <v>440</v>
      </c>
      <c r="G87" s="123" t="s">
        <v>436</v>
      </c>
      <c r="H87" s="178"/>
      <c r="I87" s="108" t="s">
        <v>516</v>
      </c>
      <c r="J87" s="108" t="s">
        <v>78</v>
      </c>
    </row>
    <row r="88" spans="1:10" ht="50.5" x14ac:dyDescent="0.35">
      <c r="A88" s="125">
        <v>75</v>
      </c>
      <c r="B88" s="108" t="s">
        <v>517</v>
      </c>
      <c r="C88" s="125">
        <v>10</v>
      </c>
      <c r="D88" s="126" t="s">
        <v>390</v>
      </c>
      <c r="E88" s="108" t="s">
        <v>45</v>
      </c>
      <c r="F88" s="108" t="s">
        <v>484</v>
      </c>
      <c r="G88" s="151" t="s">
        <v>518</v>
      </c>
      <c r="H88" s="176"/>
      <c r="I88" s="177"/>
      <c r="J88" s="108" t="s">
        <v>11</v>
      </c>
    </row>
    <row r="89" spans="1:10" ht="50.5" x14ac:dyDescent="0.35">
      <c r="A89" s="125">
        <v>76</v>
      </c>
      <c r="B89" s="108" t="s">
        <v>519</v>
      </c>
      <c r="C89" s="125">
        <v>10</v>
      </c>
      <c r="D89" s="126" t="s">
        <v>390</v>
      </c>
      <c r="E89" s="108" t="s">
        <v>45</v>
      </c>
      <c r="F89" s="108" t="s">
        <v>499</v>
      </c>
      <c r="G89" s="151" t="s">
        <v>520</v>
      </c>
      <c r="H89" s="176"/>
      <c r="I89" s="177"/>
      <c r="J89" s="108" t="s">
        <v>11</v>
      </c>
    </row>
    <row r="90" spans="1:10" x14ac:dyDescent="0.35">
      <c r="A90" s="125">
        <v>77</v>
      </c>
      <c r="B90" s="108" t="s">
        <v>521</v>
      </c>
      <c r="C90" s="143" t="s">
        <v>183</v>
      </c>
      <c r="D90" s="126" t="s">
        <v>78</v>
      </c>
      <c r="E90" s="152"/>
      <c r="F90" s="108" t="s">
        <v>499</v>
      </c>
      <c r="G90" s="151"/>
      <c r="H90" s="176"/>
      <c r="I90" s="177"/>
      <c r="J90" s="108" t="s">
        <v>11</v>
      </c>
    </row>
    <row r="91" spans="1:10" x14ac:dyDescent="0.35">
      <c r="A91" s="125">
        <v>78</v>
      </c>
      <c r="B91" s="108" t="s">
        <v>522</v>
      </c>
      <c r="C91" s="143" t="s">
        <v>236</v>
      </c>
      <c r="D91" s="126" t="s">
        <v>390</v>
      </c>
      <c r="E91" s="152" t="s">
        <v>45</v>
      </c>
      <c r="F91" s="108" t="s">
        <v>443</v>
      </c>
      <c r="G91" s="151"/>
      <c r="H91" s="176"/>
      <c r="I91" s="177"/>
      <c r="J91" s="108" t="s">
        <v>78</v>
      </c>
    </row>
    <row r="92" spans="1:10" x14ac:dyDescent="0.35">
      <c r="A92" s="125"/>
      <c r="B92" s="108"/>
      <c r="C92" s="125"/>
      <c r="D92" s="126"/>
      <c r="E92" s="108"/>
      <c r="F92" s="108"/>
      <c r="G92" s="123"/>
      <c r="H92" s="176"/>
      <c r="I92" s="177"/>
      <c r="J92" s="108"/>
    </row>
    <row r="93" spans="1:10" x14ac:dyDescent="0.35">
      <c r="A93" s="141"/>
      <c r="B93" s="133" t="s">
        <v>523</v>
      </c>
      <c r="C93" s="140"/>
      <c r="D93" s="140"/>
      <c r="E93" s="133"/>
      <c r="F93" s="133"/>
      <c r="G93" s="130"/>
      <c r="H93" s="150"/>
      <c r="I93" s="149"/>
      <c r="J93" s="129"/>
    </row>
    <row r="94" spans="1:10" x14ac:dyDescent="0.35">
      <c r="A94" s="125">
        <v>79</v>
      </c>
      <c r="B94" s="108" t="s">
        <v>524</v>
      </c>
      <c r="C94" s="125">
        <v>6</v>
      </c>
      <c r="D94" s="126" t="s">
        <v>390</v>
      </c>
      <c r="E94" s="108"/>
      <c r="F94" s="108" t="s">
        <v>391</v>
      </c>
      <c r="G94" s="123"/>
      <c r="H94" s="176"/>
      <c r="I94" s="177"/>
      <c r="J94" s="108" t="s">
        <v>78</v>
      </c>
    </row>
    <row r="95" spans="1:10" x14ac:dyDescent="0.35">
      <c r="A95" s="125">
        <v>80</v>
      </c>
      <c r="B95" s="108" t="s">
        <v>525</v>
      </c>
      <c r="C95" s="125">
        <v>10</v>
      </c>
      <c r="D95" s="126" t="s">
        <v>390</v>
      </c>
      <c r="E95" s="108"/>
      <c r="F95" s="108" t="s">
        <v>391</v>
      </c>
      <c r="G95" s="123"/>
      <c r="H95" s="176"/>
      <c r="I95" s="177"/>
      <c r="J95" s="108" t="s">
        <v>78</v>
      </c>
    </row>
    <row r="96" spans="1:10" x14ac:dyDescent="0.35">
      <c r="A96" s="125">
        <v>81</v>
      </c>
      <c r="B96" s="108" t="s">
        <v>526</v>
      </c>
      <c r="C96" s="125">
        <v>17</v>
      </c>
      <c r="D96" s="126" t="s">
        <v>390</v>
      </c>
      <c r="E96" s="108"/>
      <c r="F96" s="108" t="s">
        <v>391</v>
      </c>
      <c r="G96" s="123"/>
      <c r="H96" s="176"/>
      <c r="I96" s="177"/>
      <c r="J96" s="108" t="s">
        <v>78</v>
      </c>
    </row>
    <row r="97" spans="1:10" x14ac:dyDescent="0.35">
      <c r="A97" s="125">
        <v>82</v>
      </c>
      <c r="B97" s="108" t="s">
        <v>527</v>
      </c>
      <c r="C97" s="125">
        <v>17</v>
      </c>
      <c r="D97" s="126" t="s">
        <v>390</v>
      </c>
      <c r="E97" s="108"/>
      <c r="F97" s="108" t="s">
        <v>391</v>
      </c>
      <c r="G97" s="123"/>
      <c r="H97" s="176"/>
      <c r="I97" s="177"/>
      <c r="J97" s="108" t="s">
        <v>78</v>
      </c>
    </row>
    <row r="98" spans="1:10" x14ac:dyDescent="0.35">
      <c r="A98" s="125">
        <v>83</v>
      </c>
      <c r="B98" s="108" t="s">
        <v>528</v>
      </c>
      <c r="C98" s="125">
        <v>6</v>
      </c>
      <c r="D98" s="126" t="s">
        <v>390</v>
      </c>
      <c r="E98" s="152" t="s">
        <v>529</v>
      </c>
      <c r="F98" s="108" t="s">
        <v>391</v>
      </c>
      <c r="G98" s="123"/>
      <c r="H98" s="176"/>
      <c r="I98" s="177"/>
      <c r="J98" s="108" t="s">
        <v>78</v>
      </c>
    </row>
    <row r="99" spans="1:10" x14ac:dyDescent="0.35">
      <c r="A99" s="125">
        <v>84</v>
      </c>
      <c r="B99" s="108" t="s">
        <v>530</v>
      </c>
      <c r="C99" s="125">
        <v>5</v>
      </c>
      <c r="D99" s="126" t="s">
        <v>390</v>
      </c>
      <c r="E99" s="152" t="s">
        <v>529</v>
      </c>
      <c r="F99" s="108" t="s">
        <v>391</v>
      </c>
      <c r="G99" s="123"/>
      <c r="H99" s="176"/>
      <c r="I99" s="177"/>
      <c r="J99" s="108" t="s">
        <v>78</v>
      </c>
    </row>
    <row r="100" spans="1:10" x14ac:dyDescent="0.35">
      <c r="A100" s="125"/>
      <c r="B100" s="108"/>
      <c r="C100" s="125"/>
      <c r="D100" s="126"/>
      <c r="E100" s="108"/>
      <c r="F100" s="108"/>
      <c r="G100" s="123"/>
      <c r="H100" s="176"/>
      <c r="I100" s="177"/>
      <c r="J100" s="108"/>
    </row>
    <row r="101" spans="1:10" x14ac:dyDescent="0.35">
      <c r="A101" s="141"/>
      <c r="B101" s="133" t="s">
        <v>531</v>
      </c>
      <c r="C101" s="140"/>
      <c r="D101" s="140"/>
      <c r="E101" s="133"/>
      <c r="F101" s="133"/>
      <c r="G101" s="130"/>
      <c r="H101" s="150"/>
      <c r="I101" s="149"/>
      <c r="J101" s="129"/>
    </row>
    <row r="102" spans="1:10" x14ac:dyDescent="0.35">
      <c r="A102" s="125">
        <v>85</v>
      </c>
      <c r="B102" s="108" t="s">
        <v>532</v>
      </c>
      <c r="C102" s="125">
        <v>8</v>
      </c>
      <c r="D102" s="126" t="s">
        <v>390</v>
      </c>
      <c r="E102" s="108"/>
      <c r="F102" s="108" t="s">
        <v>484</v>
      </c>
      <c r="G102" s="123"/>
      <c r="H102" s="176"/>
      <c r="I102" s="177"/>
      <c r="J102" s="108" t="s">
        <v>78</v>
      </c>
    </row>
    <row r="103" spans="1:10" ht="20" x14ac:dyDescent="0.35">
      <c r="A103" s="125">
        <v>86</v>
      </c>
      <c r="B103" s="183" t="s">
        <v>533</v>
      </c>
      <c r="C103" s="125">
        <v>3</v>
      </c>
      <c r="D103" s="126" t="s">
        <v>390</v>
      </c>
      <c r="E103" s="108"/>
      <c r="F103" s="108" t="s">
        <v>484</v>
      </c>
      <c r="G103" s="123" t="s">
        <v>436</v>
      </c>
      <c r="H103" s="178"/>
      <c r="I103" s="108" t="s">
        <v>534</v>
      </c>
      <c r="J103" s="108" t="s">
        <v>78</v>
      </c>
    </row>
    <row r="104" spans="1:10" ht="20" x14ac:dyDescent="0.35">
      <c r="A104" s="125">
        <v>87</v>
      </c>
      <c r="B104" s="108" t="s">
        <v>535</v>
      </c>
      <c r="C104" s="125">
        <v>3</v>
      </c>
      <c r="D104" s="126" t="s">
        <v>390</v>
      </c>
      <c r="E104" s="108" t="s">
        <v>536</v>
      </c>
      <c r="F104" s="108" t="s">
        <v>484</v>
      </c>
      <c r="G104" s="123" t="s">
        <v>436</v>
      </c>
      <c r="H104" s="178"/>
      <c r="I104" s="108" t="s">
        <v>537</v>
      </c>
      <c r="J104" s="108" t="s">
        <v>78</v>
      </c>
    </row>
    <row r="105" spans="1:10" x14ac:dyDescent="0.35">
      <c r="A105" s="125"/>
      <c r="B105" s="108"/>
      <c r="C105" s="125"/>
      <c r="D105" s="126"/>
      <c r="E105" s="108"/>
      <c r="F105" s="108"/>
      <c r="G105" s="123"/>
      <c r="H105" s="176"/>
      <c r="I105" s="177"/>
      <c r="J105" s="108"/>
    </row>
    <row r="106" spans="1:10" x14ac:dyDescent="0.35">
      <c r="A106" s="141"/>
      <c r="B106" s="133" t="s">
        <v>538</v>
      </c>
      <c r="C106" s="140"/>
      <c r="D106" s="140"/>
      <c r="E106" s="133"/>
      <c r="F106" s="133"/>
      <c r="G106" s="130"/>
      <c r="H106" s="150"/>
      <c r="I106" s="149"/>
      <c r="J106" s="129"/>
    </row>
    <row r="107" spans="1:10" x14ac:dyDescent="0.35">
      <c r="A107" s="125">
        <v>88</v>
      </c>
      <c r="B107" s="108" t="s">
        <v>539</v>
      </c>
      <c r="C107" s="125">
        <v>2</v>
      </c>
      <c r="D107" s="126" t="s">
        <v>390</v>
      </c>
      <c r="E107" s="108"/>
      <c r="F107" s="108" t="s">
        <v>484</v>
      </c>
      <c r="G107" s="123"/>
      <c r="H107" s="176"/>
      <c r="I107" s="177"/>
      <c r="J107" s="108" t="s">
        <v>11</v>
      </c>
    </row>
    <row r="108" spans="1:10" x14ac:dyDescent="0.35">
      <c r="A108" s="125">
        <v>89</v>
      </c>
      <c r="B108" s="108" t="s">
        <v>540</v>
      </c>
      <c r="C108" s="125">
        <v>6</v>
      </c>
      <c r="D108" s="126" t="s">
        <v>390</v>
      </c>
      <c r="E108" s="108"/>
      <c r="F108" s="108" t="s">
        <v>484</v>
      </c>
      <c r="G108" s="123"/>
      <c r="H108" s="176"/>
      <c r="I108" s="177"/>
      <c r="J108" s="108" t="s">
        <v>11</v>
      </c>
    </row>
    <row r="109" spans="1:10" x14ac:dyDescent="0.35">
      <c r="A109" s="125">
        <v>90</v>
      </c>
      <c r="B109" s="108" t="s">
        <v>541</v>
      </c>
      <c r="C109" s="125">
        <v>6</v>
      </c>
      <c r="D109" s="126" t="s">
        <v>390</v>
      </c>
      <c r="E109" s="108"/>
      <c r="F109" s="108" t="s">
        <v>484</v>
      </c>
      <c r="G109" s="123"/>
      <c r="H109" s="176"/>
      <c r="I109" s="177"/>
      <c r="J109" s="108" t="s">
        <v>78</v>
      </c>
    </row>
    <row r="110" spans="1:10" x14ac:dyDescent="0.35">
      <c r="A110" s="125">
        <v>91</v>
      </c>
      <c r="B110" s="108" t="s">
        <v>542</v>
      </c>
      <c r="C110" s="125">
        <v>6</v>
      </c>
      <c r="D110" s="126" t="s">
        <v>390</v>
      </c>
      <c r="E110" s="108"/>
      <c r="F110" s="108" t="s">
        <v>484</v>
      </c>
      <c r="G110" s="123"/>
      <c r="H110" s="176"/>
      <c r="I110" s="177"/>
      <c r="J110" s="108" t="s">
        <v>78</v>
      </c>
    </row>
    <row r="111" spans="1:10" x14ac:dyDescent="0.35">
      <c r="A111" s="125">
        <v>92</v>
      </c>
      <c r="B111" s="108" t="s">
        <v>543</v>
      </c>
      <c r="C111" s="125">
        <v>6</v>
      </c>
      <c r="D111" s="126" t="s">
        <v>390</v>
      </c>
      <c r="E111" s="108"/>
      <c r="F111" s="108" t="s">
        <v>484</v>
      </c>
      <c r="G111" s="123"/>
      <c r="H111" s="176"/>
      <c r="I111" s="177"/>
      <c r="J111" s="108" t="s">
        <v>78</v>
      </c>
    </row>
    <row r="112" spans="1:10" x14ac:dyDescent="0.35">
      <c r="A112" s="125">
        <v>93</v>
      </c>
      <c r="B112" s="108" t="s">
        <v>544</v>
      </c>
      <c r="C112" s="125">
        <v>6</v>
      </c>
      <c r="D112" s="126" t="s">
        <v>390</v>
      </c>
      <c r="E112" s="108"/>
      <c r="F112" s="108" t="s">
        <v>484</v>
      </c>
      <c r="G112" s="123"/>
      <c r="H112" s="176"/>
      <c r="I112" s="177"/>
      <c r="J112" s="108" t="s">
        <v>78</v>
      </c>
    </row>
    <row r="113" spans="1:10" x14ac:dyDescent="0.35">
      <c r="A113" s="125">
        <v>94</v>
      </c>
      <c r="B113" s="108" t="s">
        <v>545</v>
      </c>
      <c r="C113" s="125">
        <v>6</v>
      </c>
      <c r="D113" s="126" t="s">
        <v>390</v>
      </c>
      <c r="E113" s="108"/>
      <c r="F113" s="108" t="s">
        <v>484</v>
      </c>
      <c r="G113" s="123"/>
      <c r="H113" s="176"/>
      <c r="I113" s="177"/>
      <c r="J113" s="108" t="s">
        <v>78</v>
      </c>
    </row>
    <row r="114" spans="1:10" x14ac:dyDescent="0.35">
      <c r="A114" s="125">
        <v>95</v>
      </c>
      <c r="B114" s="108" t="s">
        <v>546</v>
      </c>
      <c r="C114" s="125">
        <v>6</v>
      </c>
      <c r="D114" s="126" t="s">
        <v>390</v>
      </c>
      <c r="E114" s="108"/>
      <c r="F114" s="108" t="s">
        <v>484</v>
      </c>
      <c r="G114" s="123"/>
      <c r="H114" s="176"/>
      <c r="I114" s="177"/>
      <c r="J114" s="108" t="s">
        <v>78</v>
      </c>
    </row>
    <row r="115" spans="1:10" x14ac:dyDescent="0.35">
      <c r="A115" s="125">
        <v>96</v>
      </c>
      <c r="B115" s="108" t="s">
        <v>547</v>
      </c>
      <c r="C115" s="125">
        <v>6</v>
      </c>
      <c r="D115" s="126" t="s">
        <v>390</v>
      </c>
      <c r="E115" s="108"/>
      <c r="F115" s="108" t="s">
        <v>484</v>
      </c>
      <c r="G115" s="123"/>
      <c r="H115" s="176"/>
      <c r="I115" s="177"/>
      <c r="J115" s="108" t="s">
        <v>78</v>
      </c>
    </row>
    <row r="116" spans="1:10" x14ac:dyDescent="0.35">
      <c r="A116" s="125">
        <v>97</v>
      </c>
      <c r="B116" s="108" t="s">
        <v>548</v>
      </c>
      <c r="C116" s="125">
        <v>6</v>
      </c>
      <c r="D116" s="126" t="s">
        <v>390</v>
      </c>
      <c r="E116" s="108"/>
      <c r="F116" s="108" t="s">
        <v>484</v>
      </c>
      <c r="G116" s="123"/>
      <c r="H116" s="176"/>
      <c r="I116" s="177"/>
      <c r="J116" s="108" t="s">
        <v>78</v>
      </c>
    </row>
    <row r="117" spans="1:10" x14ac:dyDescent="0.35">
      <c r="A117" s="125">
        <v>98</v>
      </c>
      <c r="B117" s="108" t="s">
        <v>549</v>
      </c>
      <c r="C117" s="125">
        <v>6</v>
      </c>
      <c r="D117" s="126" t="s">
        <v>390</v>
      </c>
      <c r="E117" s="108"/>
      <c r="F117" s="108" t="s">
        <v>484</v>
      </c>
      <c r="G117" s="123"/>
      <c r="H117" s="176"/>
      <c r="I117" s="177"/>
      <c r="J117" s="108" t="s">
        <v>78</v>
      </c>
    </row>
    <row r="118" spans="1:10" x14ac:dyDescent="0.35">
      <c r="A118" s="125">
        <v>99</v>
      </c>
      <c r="B118" s="108" t="s">
        <v>550</v>
      </c>
      <c r="C118" s="125">
        <v>6</v>
      </c>
      <c r="D118" s="126" t="s">
        <v>390</v>
      </c>
      <c r="E118" s="108"/>
      <c r="F118" s="108" t="s">
        <v>484</v>
      </c>
      <c r="G118" s="123"/>
      <c r="H118" s="176"/>
      <c r="I118" s="177"/>
      <c r="J118" s="108" t="s">
        <v>78</v>
      </c>
    </row>
    <row r="119" spans="1:10" x14ac:dyDescent="0.35">
      <c r="A119" s="125">
        <v>100</v>
      </c>
      <c r="B119" s="108" t="s">
        <v>551</v>
      </c>
      <c r="C119" s="125">
        <v>6</v>
      </c>
      <c r="D119" s="126" t="s">
        <v>390</v>
      </c>
      <c r="E119" s="108"/>
      <c r="F119" s="108" t="s">
        <v>484</v>
      </c>
      <c r="G119" s="123"/>
      <c r="H119" s="176"/>
      <c r="I119" s="177"/>
      <c r="J119" s="108" t="s">
        <v>78</v>
      </c>
    </row>
    <row r="120" spans="1:10" x14ac:dyDescent="0.35">
      <c r="A120" s="125">
        <v>101</v>
      </c>
      <c r="B120" s="108" t="s">
        <v>552</v>
      </c>
      <c r="C120" s="125">
        <v>6</v>
      </c>
      <c r="D120" s="126" t="s">
        <v>390</v>
      </c>
      <c r="E120" s="108"/>
      <c r="F120" s="108" t="s">
        <v>484</v>
      </c>
      <c r="G120" s="123"/>
      <c r="H120" s="176"/>
      <c r="I120" s="177"/>
      <c r="J120" s="108" t="s">
        <v>78</v>
      </c>
    </row>
    <row r="121" spans="1:10" x14ac:dyDescent="0.35">
      <c r="A121" s="125">
        <v>102</v>
      </c>
      <c r="B121" s="108" t="s">
        <v>553</v>
      </c>
      <c r="C121" s="125">
        <v>6</v>
      </c>
      <c r="D121" s="126" t="s">
        <v>390</v>
      </c>
      <c r="E121" s="108"/>
      <c r="F121" s="108" t="s">
        <v>484</v>
      </c>
      <c r="G121" s="123"/>
      <c r="H121" s="176"/>
      <c r="I121" s="177"/>
      <c r="J121" s="108" t="s">
        <v>78</v>
      </c>
    </row>
    <row r="122" spans="1:10" x14ac:dyDescent="0.35">
      <c r="A122" s="125"/>
      <c r="B122" s="108"/>
      <c r="C122" s="125"/>
      <c r="D122" s="126"/>
      <c r="E122" s="108"/>
      <c r="F122" s="108"/>
      <c r="G122" s="123"/>
      <c r="H122" s="176"/>
      <c r="I122" s="177"/>
      <c r="J122" s="108"/>
    </row>
    <row r="123" spans="1:10" x14ac:dyDescent="0.35">
      <c r="A123" s="141"/>
      <c r="B123" s="133" t="s">
        <v>554</v>
      </c>
      <c r="C123" s="140"/>
      <c r="D123" s="140"/>
      <c r="E123" s="133"/>
      <c r="F123" s="133"/>
      <c r="G123" s="130"/>
      <c r="H123" s="150"/>
      <c r="I123" s="149"/>
      <c r="J123" s="129"/>
    </row>
    <row r="124" spans="1:10" x14ac:dyDescent="0.35">
      <c r="A124" s="125">
        <v>103</v>
      </c>
      <c r="B124" s="108" t="s">
        <v>555</v>
      </c>
      <c r="C124" s="125">
        <v>2</v>
      </c>
      <c r="D124" s="126" t="s">
        <v>390</v>
      </c>
      <c r="E124" s="108"/>
      <c r="F124" s="108" t="s">
        <v>484</v>
      </c>
      <c r="G124" s="123"/>
      <c r="H124" s="176"/>
      <c r="I124" s="177"/>
      <c r="J124" s="108" t="s">
        <v>11</v>
      </c>
    </row>
    <row r="125" spans="1:10" x14ac:dyDescent="0.35">
      <c r="A125" s="125">
        <v>104</v>
      </c>
      <c r="B125" s="108" t="s">
        <v>556</v>
      </c>
      <c r="C125" s="125">
        <v>7</v>
      </c>
      <c r="D125" s="126" t="s">
        <v>390</v>
      </c>
      <c r="E125" s="108"/>
      <c r="F125" s="108" t="s">
        <v>484</v>
      </c>
      <c r="G125" s="123"/>
      <c r="H125" s="176"/>
      <c r="I125" s="177"/>
      <c r="J125" s="108" t="s">
        <v>11</v>
      </c>
    </row>
    <row r="126" spans="1:10" x14ac:dyDescent="0.35">
      <c r="A126" s="125">
        <v>105</v>
      </c>
      <c r="B126" s="108" t="s">
        <v>557</v>
      </c>
      <c r="C126" s="125">
        <v>7</v>
      </c>
      <c r="D126" s="126" t="s">
        <v>390</v>
      </c>
      <c r="E126" s="108"/>
      <c r="F126" s="108" t="s">
        <v>484</v>
      </c>
      <c r="G126" s="123"/>
      <c r="H126" s="176"/>
      <c r="I126" s="177"/>
      <c r="J126" s="108" t="s">
        <v>78</v>
      </c>
    </row>
    <row r="127" spans="1:10" x14ac:dyDescent="0.35">
      <c r="A127" s="125">
        <v>106</v>
      </c>
      <c r="B127" s="108" t="s">
        <v>558</v>
      </c>
      <c r="C127" s="125">
        <v>7</v>
      </c>
      <c r="D127" s="126" t="s">
        <v>390</v>
      </c>
      <c r="E127" s="108"/>
      <c r="F127" s="108" t="s">
        <v>484</v>
      </c>
      <c r="G127" s="123"/>
      <c r="H127" s="176"/>
      <c r="I127" s="177"/>
      <c r="J127" s="108" t="s">
        <v>78</v>
      </c>
    </row>
    <row r="128" spans="1:10" x14ac:dyDescent="0.35">
      <c r="A128" s="125">
        <v>107</v>
      </c>
      <c r="B128" s="108" t="s">
        <v>559</v>
      </c>
      <c r="C128" s="125">
        <v>7</v>
      </c>
      <c r="D128" s="126" t="s">
        <v>390</v>
      </c>
      <c r="E128" s="108"/>
      <c r="F128" s="108" t="s">
        <v>484</v>
      </c>
      <c r="G128" s="123"/>
      <c r="H128" s="176"/>
      <c r="I128" s="177"/>
      <c r="J128" s="108" t="s">
        <v>78</v>
      </c>
    </row>
    <row r="129" spans="1:10" x14ac:dyDescent="0.35">
      <c r="A129" s="125">
        <v>108</v>
      </c>
      <c r="B129" s="108" t="s">
        <v>560</v>
      </c>
      <c r="C129" s="125">
        <v>7</v>
      </c>
      <c r="D129" s="126" t="s">
        <v>390</v>
      </c>
      <c r="E129" s="108"/>
      <c r="F129" s="108" t="s">
        <v>484</v>
      </c>
      <c r="G129" s="123"/>
      <c r="H129" s="176"/>
      <c r="I129" s="177"/>
      <c r="J129" s="108" t="s">
        <v>78</v>
      </c>
    </row>
    <row r="130" spans="1:10" x14ac:dyDescent="0.35">
      <c r="A130" s="125">
        <v>109</v>
      </c>
      <c r="B130" s="108" t="s">
        <v>561</v>
      </c>
      <c r="C130" s="125">
        <v>7</v>
      </c>
      <c r="D130" s="126" t="s">
        <v>390</v>
      </c>
      <c r="E130" s="108"/>
      <c r="F130" s="108" t="s">
        <v>484</v>
      </c>
      <c r="G130" s="123"/>
      <c r="H130" s="176"/>
      <c r="I130" s="177"/>
      <c r="J130" s="108" t="s">
        <v>78</v>
      </c>
    </row>
    <row r="131" spans="1:10" x14ac:dyDescent="0.35">
      <c r="A131" s="125">
        <v>110</v>
      </c>
      <c r="B131" s="108" t="s">
        <v>562</v>
      </c>
      <c r="C131" s="125">
        <v>7</v>
      </c>
      <c r="D131" s="126" t="s">
        <v>390</v>
      </c>
      <c r="E131" s="108"/>
      <c r="F131" s="108" t="s">
        <v>484</v>
      </c>
      <c r="G131" s="123"/>
      <c r="H131" s="176"/>
      <c r="I131" s="177"/>
      <c r="J131" s="108" t="s">
        <v>78</v>
      </c>
    </row>
    <row r="132" spans="1:10" x14ac:dyDescent="0.35">
      <c r="A132" s="125">
        <v>111</v>
      </c>
      <c r="B132" s="108" t="s">
        <v>563</v>
      </c>
      <c r="C132" s="125">
        <v>7</v>
      </c>
      <c r="D132" s="126" t="s">
        <v>390</v>
      </c>
      <c r="E132" s="108"/>
      <c r="F132" s="108" t="s">
        <v>484</v>
      </c>
      <c r="G132" s="123"/>
      <c r="H132" s="176"/>
      <c r="I132" s="177"/>
      <c r="J132" s="108" t="s">
        <v>78</v>
      </c>
    </row>
    <row r="133" spans="1:10" x14ac:dyDescent="0.35">
      <c r="A133" s="125">
        <v>112</v>
      </c>
      <c r="B133" s="108" t="s">
        <v>564</v>
      </c>
      <c r="C133" s="125">
        <v>7</v>
      </c>
      <c r="D133" s="126" t="s">
        <v>390</v>
      </c>
      <c r="E133" s="108"/>
      <c r="F133" s="108" t="s">
        <v>484</v>
      </c>
      <c r="G133" s="123"/>
      <c r="H133" s="176"/>
      <c r="I133" s="177"/>
      <c r="J133" s="108" t="s">
        <v>78</v>
      </c>
    </row>
    <row r="134" spans="1:10" x14ac:dyDescent="0.35">
      <c r="A134" s="125">
        <v>113</v>
      </c>
      <c r="B134" s="108" t="s">
        <v>565</v>
      </c>
      <c r="C134" s="125">
        <v>7</v>
      </c>
      <c r="D134" s="126" t="s">
        <v>390</v>
      </c>
      <c r="E134" s="108"/>
      <c r="F134" s="108" t="s">
        <v>484</v>
      </c>
      <c r="G134" s="123"/>
      <c r="H134" s="176"/>
      <c r="I134" s="177"/>
      <c r="J134" s="108" t="s">
        <v>78</v>
      </c>
    </row>
    <row r="135" spans="1:10" x14ac:dyDescent="0.35">
      <c r="A135" s="125">
        <v>114</v>
      </c>
      <c r="B135" s="108" t="s">
        <v>566</v>
      </c>
      <c r="C135" s="125">
        <v>7</v>
      </c>
      <c r="D135" s="126" t="s">
        <v>390</v>
      </c>
      <c r="E135" s="108"/>
      <c r="F135" s="108" t="s">
        <v>484</v>
      </c>
      <c r="G135" s="123"/>
      <c r="H135" s="176"/>
      <c r="I135" s="177"/>
      <c r="J135" s="108" t="s">
        <v>78</v>
      </c>
    </row>
    <row r="136" spans="1:10" x14ac:dyDescent="0.35">
      <c r="A136" s="125">
        <v>115</v>
      </c>
      <c r="B136" s="108" t="s">
        <v>567</v>
      </c>
      <c r="C136" s="125">
        <v>7</v>
      </c>
      <c r="D136" s="126" t="s">
        <v>390</v>
      </c>
      <c r="E136" s="108"/>
      <c r="F136" s="108" t="s">
        <v>484</v>
      </c>
      <c r="G136" s="123"/>
      <c r="H136" s="176"/>
      <c r="I136" s="177"/>
      <c r="J136" s="108" t="s">
        <v>78</v>
      </c>
    </row>
    <row r="137" spans="1:10" x14ac:dyDescent="0.35">
      <c r="A137" s="125">
        <v>116</v>
      </c>
      <c r="B137" s="108" t="s">
        <v>568</v>
      </c>
      <c r="C137" s="125">
        <v>7</v>
      </c>
      <c r="D137" s="126" t="s">
        <v>390</v>
      </c>
      <c r="E137" s="108"/>
      <c r="F137" s="108" t="s">
        <v>484</v>
      </c>
      <c r="G137" s="123"/>
      <c r="H137" s="176"/>
      <c r="I137" s="177"/>
      <c r="J137" s="108" t="s">
        <v>78</v>
      </c>
    </row>
    <row r="138" spans="1:10" x14ac:dyDescent="0.35">
      <c r="A138" s="125">
        <v>117</v>
      </c>
      <c r="B138" s="108" t="s">
        <v>569</v>
      </c>
      <c r="C138" s="125">
        <v>7</v>
      </c>
      <c r="D138" s="126" t="s">
        <v>390</v>
      </c>
      <c r="E138" s="108"/>
      <c r="F138" s="108" t="s">
        <v>484</v>
      </c>
      <c r="G138" s="123"/>
      <c r="H138" s="176"/>
      <c r="I138" s="177"/>
      <c r="J138" s="108" t="s">
        <v>78</v>
      </c>
    </row>
    <row r="139" spans="1:10" x14ac:dyDescent="0.35">
      <c r="A139" s="125"/>
      <c r="B139" s="108"/>
      <c r="C139" s="125"/>
      <c r="D139" s="126"/>
      <c r="E139" s="108"/>
      <c r="F139" s="108"/>
      <c r="G139" s="123"/>
      <c r="H139" s="176"/>
      <c r="I139" s="177"/>
      <c r="J139" s="108"/>
    </row>
    <row r="140" spans="1:10" x14ac:dyDescent="0.35">
      <c r="A140" s="141"/>
      <c r="B140" s="133" t="s">
        <v>570</v>
      </c>
      <c r="C140" s="140"/>
      <c r="D140" s="140"/>
      <c r="E140" s="133"/>
      <c r="F140" s="133"/>
      <c r="G140" s="130"/>
      <c r="H140" s="150"/>
      <c r="I140" s="149"/>
      <c r="J140" s="129"/>
    </row>
    <row r="141" spans="1:10" x14ac:dyDescent="0.35">
      <c r="A141" s="125">
        <v>118</v>
      </c>
      <c r="B141" s="108" t="s">
        <v>571</v>
      </c>
      <c r="C141" s="125">
        <v>2</v>
      </c>
      <c r="D141" s="126" t="s">
        <v>390</v>
      </c>
      <c r="E141" s="108"/>
      <c r="F141" s="108" t="s">
        <v>499</v>
      </c>
      <c r="G141" s="123"/>
      <c r="H141" s="176"/>
      <c r="I141" s="177"/>
      <c r="J141" s="108" t="s">
        <v>11</v>
      </c>
    </row>
    <row r="142" spans="1:10" x14ac:dyDescent="0.35">
      <c r="A142" s="125">
        <v>119</v>
      </c>
      <c r="B142" s="108" t="s">
        <v>572</v>
      </c>
      <c r="C142" s="125">
        <v>4</v>
      </c>
      <c r="D142" s="126" t="s">
        <v>390</v>
      </c>
      <c r="E142" s="108"/>
      <c r="F142" s="108" t="s">
        <v>499</v>
      </c>
      <c r="G142" s="123"/>
      <c r="H142" s="176"/>
      <c r="I142" s="177"/>
      <c r="J142" s="108" t="s">
        <v>11</v>
      </c>
    </row>
    <row r="143" spans="1:10" x14ac:dyDescent="0.35">
      <c r="A143" s="125">
        <v>120</v>
      </c>
      <c r="B143" s="108" t="s">
        <v>573</v>
      </c>
      <c r="C143" s="125">
        <v>10</v>
      </c>
      <c r="D143" s="126" t="s">
        <v>390</v>
      </c>
      <c r="E143" s="108" t="s">
        <v>45</v>
      </c>
      <c r="F143" s="108" t="s">
        <v>499</v>
      </c>
      <c r="G143" s="123" t="s">
        <v>221</v>
      </c>
      <c r="H143" s="176"/>
      <c r="I143" s="177"/>
      <c r="J143" s="108" t="s">
        <v>78</v>
      </c>
    </row>
    <row r="144" spans="1:10" x14ac:dyDescent="0.35">
      <c r="A144" s="125">
        <v>121</v>
      </c>
      <c r="B144" s="108" t="s">
        <v>574</v>
      </c>
      <c r="C144" s="125">
        <v>4</v>
      </c>
      <c r="D144" s="126" t="s">
        <v>390</v>
      </c>
      <c r="E144" s="108"/>
      <c r="F144" s="108" t="s">
        <v>499</v>
      </c>
      <c r="G144" s="123"/>
      <c r="H144" s="176"/>
      <c r="I144" s="177"/>
      <c r="J144" s="108" t="s">
        <v>78</v>
      </c>
    </row>
    <row r="145" spans="1:10" x14ac:dyDescent="0.35">
      <c r="A145" s="125">
        <v>122</v>
      </c>
      <c r="B145" s="108" t="s">
        <v>575</v>
      </c>
      <c r="C145" s="125">
        <v>10</v>
      </c>
      <c r="D145" s="126" t="s">
        <v>390</v>
      </c>
      <c r="E145" s="108" t="s">
        <v>45</v>
      </c>
      <c r="F145" s="108" t="s">
        <v>499</v>
      </c>
      <c r="G145" s="123" t="s">
        <v>221</v>
      </c>
      <c r="H145" s="176"/>
      <c r="I145" s="177"/>
      <c r="J145" s="108" t="s">
        <v>78</v>
      </c>
    </row>
    <row r="146" spans="1:10" x14ac:dyDescent="0.35">
      <c r="A146" s="125">
        <v>123</v>
      </c>
      <c r="B146" s="108" t="s">
        <v>576</v>
      </c>
      <c r="C146" s="125">
        <v>4</v>
      </c>
      <c r="D146" s="126" t="s">
        <v>390</v>
      </c>
      <c r="E146" s="108"/>
      <c r="F146" s="108" t="s">
        <v>499</v>
      </c>
      <c r="G146" s="123"/>
      <c r="H146" s="176"/>
      <c r="I146" s="177"/>
      <c r="J146" s="108" t="s">
        <v>78</v>
      </c>
    </row>
    <row r="147" spans="1:10" x14ac:dyDescent="0.35">
      <c r="A147" s="125">
        <v>124</v>
      </c>
      <c r="B147" s="108" t="s">
        <v>577</v>
      </c>
      <c r="C147" s="125">
        <v>10</v>
      </c>
      <c r="D147" s="126" t="s">
        <v>390</v>
      </c>
      <c r="E147" s="108" t="s">
        <v>45</v>
      </c>
      <c r="F147" s="108" t="s">
        <v>499</v>
      </c>
      <c r="G147" s="123" t="s">
        <v>221</v>
      </c>
      <c r="H147" s="176"/>
      <c r="I147" s="177"/>
      <c r="J147" s="108" t="s">
        <v>78</v>
      </c>
    </row>
    <row r="148" spans="1:10" x14ac:dyDescent="0.35">
      <c r="A148" s="125">
        <v>125</v>
      </c>
      <c r="B148" s="108" t="s">
        <v>578</v>
      </c>
      <c r="C148" s="125">
        <v>4</v>
      </c>
      <c r="D148" s="126" t="s">
        <v>390</v>
      </c>
      <c r="E148" s="108"/>
      <c r="F148" s="108" t="s">
        <v>499</v>
      </c>
      <c r="G148" s="123"/>
      <c r="H148" s="176"/>
      <c r="I148" s="177"/>
      <c r="J148" s="108" t="s">
        <v>78</v>
      </c>
    </row>
    <row r="149" spans="1:10" x14ac:dyDescent="0.35">
      <c r="A149" s="125">
        <v>126</v>
      </c>
      <c r="B149" s="108" t="s">
        <v>579</v>
      </c>
      <c r="C149" s="125">
        <v>10</v>
      </c>
      <c r="D149" s="126" t="s">
        <v>390</v>
      </c>
      <c r="E149" s="108" t="s">
        <v>45</v>
      </c>
      <c r="F149" s="108" t="s">
        <v>499</v>
      </c>
      <c r="G149" s="123" t="s">
        <v>221</v>
      </c>
      <c r="H149" s="176"/>
      <c r="I149" s="177"/>
      <c r="J149" s="108" t="s">
        <v>78</v>
      </c>
    </row>
    <row r="150" spans="1:10" x14ac:dyDescent="0.35">
      <c r="A150" s="125">
        <v>127</v>
      </c>
      <c r="B150" s="108" t="s">
        <v>580</v>
      </c>
      <c r="C150" s="125">
        <v>4</v>
      </c>
      <c r="D150" s="126" t="s">
        <v>390</v>
      </c>
      <c r="E150" s="108"/>
      <c r="F150" s="108" t="s">
        <v>499</v>
      </c>
      <c r="G150" s="123"/>
      <c r="H150" s="176"/>
      <c r="I150" s="177"/>
      <c r="J150" s="108" t="s">
        <v>78</v>
      </c>
    </row>
    <row r="151" spans="1:10" x14ac:dyDescent="0.35">
      <c r="A151" s="125">
        <v>128</v>
      </c>
      <c r="B151" s="108" t="s">
        <v>581</v>
      </c>
      <c r="C151" s="125">
        <v>10</v>
      </c>
      <c r="D151" s="126" t="s">
        <v>390</v>
      </c>
      <c r="E151" s="108" t="s">
        <v>45</v>
      </c>
      <c r="F151" s="108" t="s">
        <v>499</v>
      </c>
      <c r="G151" s="123" t="s">
        <v>221</v>
      </c>
      <c r="H151" s="176"/>
      <c r="I151" s="177"/>
      <c r="J151" s="108" t="s">
        <v>78</v>
      </c>
    </row>
    <row r="152" spans="1:10" x14ac:dyDescent="0.35">
      <c r="A152" s="125">
        <v>129</v>
      </c>
      <c r="B152" s="108" t="s">
        <v>582</v>
      </c>
      <c r="C152" s="125">
        <v>4</v>
      </c>
      <c r="D152" s="126" t="s">
        <v>390</v>
      </c>
      <c r="E152" s="108"/>
      <c r="F152" s="108" t="s">
        <v>499</v>
      </c>
      <c r="G152" s="123"/>
      <c r="H152" s="176"/>
      <c r="I152" s="177"/>
      <c r="J152" s="108" t="s">
        <v>78</v>
      </c>
    </row>
    <row r="153" spans="1:10" x14ac:dyDescent="0.35">
      <c r="A153" s="125">
        <v>130</v>
      </c>
      <c r="B153" s="108" t="s">
        <v>583</v>
      </c>
      <c r="C153" s="125">
        <v>10</v>
      </c>
      <c r="D153" s="126" t="s">
        <v>390</v>
      </c>
      <c r="E153" s="108" t="s">
        <v>45</v>
      </c>
      <c r="F153" s="108" t="s">
        <v>499</v>
      </c>
      <c r="G153" s="123" t="s">
        <v>221</v>
      </c>
      <c r="H153" s="176"/>
      <c r="I153" s="177"/>
      <c r="J153" s="108" t="s">
        <v>78</v>
      </c>
    </row>
    <row r="154" spans="1:10" x14ac:dyDescent="0.35">
      <c r="A154" s="125">
        <v>131</v>
      </c>
      <c r="B154" s="108" t="s">
        <v>584</v>
      </c>
      <c r="C154" s="125">
        <v>4</v>
      </c>
      <c r="D154" s="126" t="s">
        <v>390</v>
      </c>
      <c r="E154" s="108"/>
      <c r="F154" s="108" t="s">
        <v>499</v>
      </c>
      <c r="G154" s="123"/>
      <c r="H154" s="176"/>
      <c r="I154" s="177"/>
      <c r="J154" s="108" t="s">
        <v>78</v>
      </c>
    </row>
    <row r="155" spans="1:10" x14ac:dyDescent="0.35">
      <c r="A155" s="125">
        <v>132</v>
      </c>
      <c r="B155" s="108" t="s">
        <v>585</v>
      </c>
      <c r="C155" s="125">
        <v>10</v>
      </c>
      <c r="D155" s="126" t="s">
        <v>390</v>
      </c>
      <c r="E155" s="108" t="s">
        <v>45</v>
      </c>
      <c r="F155" s="108" t="s">
        <v>499</v>
      </c>
      <c r="G155" s="123" t="s">
        <v>221</v>
      </c>
      <c r="H155" s="176"/>
      <c r="I155" s="177"/>
      <c r="J155" s="108" t="s">
        <v>78</v>
      </c>
    </row>
    <row r="156" spans="1:10" x14ac:dyDescent="0.35">
      <c r="A156" s="125">
        <v>133</v>
      </c>
      <c r="B156" s="108" t="s">
        <v>586</v>
      </c>
      <c r="C156" s="125">
        <v>4</v>
      </c>
      <c r="D156" s="126" t="s">
        <v>390</v>
      </c>
      <c r="E156" s="108"/>
      <c r="F156" s="108" t="s">
        <v>499</v>
      </c>
      <c r="G156" s="123"/>
      <c r="H156" s="176"/>
      <c r="I156" s="177"/>
      <c r="J156" s="108" t="s">
        <v>78</v>
      </c>
    </row>
    <row r="157" spans="1:10" x14ac:dyDescent="0.35">
      <c r="A157" s="125">
        <v>134</v>
      </c>
      <c r="B157" s="108" t="s">
        <v>587</v>
      </c>
      <c r="C157" s="125">
        <v>10</v>
      </c>
      <c r="D157" s="126" t="s">
        <v>390</v>
      </c>
      <c r="E157" s="108" t="s">
        <v>45</v>
      </c>
      <c r="F157" s="108" t="s">
        <v>499</v>
      </c>
      <c r="G157" s="123" t="s">
        <v>221</v>
      </c>
      <c r="H157" s="176"/>
      <c r="I157" s="177"/>
      <c r="J157" s="108" t="s">
        <v>78</v>
      </c>
    </row>
    <row r="158" spans="1:10" x14ac:dyDescent="0.35">
      <c r="A158" s="125">
        <v>135</v>
      </c>
      <c r="B158" s="108" t="s">
        <v>588</v>
      </c>
      <c r="C158" s="125">
        <v>4</v>
      </c>
      <c r="D158" s="126" t="s">
        <v>390</v>
      </c>
      <c r="E158" s="108"/>
      <c r="F158" s="108" t="s">
        <v>499</v>
      </c>
      <c r="G158" s="123"/>
      <c r="H158" s="176"/>
      <c r="I158" s="177"/>
      <c r="J158" s="108" t="s">
        <v>78</v>
      </c>
    </row>
    <row r="159" spans="1:10" x14ac:dyDescent="0.35">
      <c r="A159" s="125">
        <v>136</v>
      </c>
      <c r="B159" s="108" t="s">
        <v>589</v>
      </c>
      <c r="C159" s="125">
        <v>10</v>
      </c>
      <c r="D159" s="126" t="s">
        <v>390</v>
      </c>
      <c r="E159" s="108" t="s">
        <v>45</v>
      </c>
      <c r="F159" s="108" t="s">
        <v>499</v>
      </c>
      <c r="G159" s="123" t="s">
        <v>221</v>
      </c>
      <c r="H159" s="176"/>
      <c r="I159" s="177"/>
      <c r="J159" s="108" t="s">
        <v>78</v>
      </c>
    </row>
    <row r="160" spans="1:10" x14ac:dyDescent="0.35">
      <c r="A160" s="125">
        <v>137</v>
      </c>
      <c r="B160" s="108" t="s">
        <v>590</v>
      </c>
      <c r="C160" s="125">
        <v>4</v>
      </c>
      <c r="D160" s="126" t="s">
        <v>390</v>
      </c>
      <c r="E160" s="108"/>
      <c r="F160" s="108" t="s">
        <v>499</v>
      </c>
      <c r="G160" s="123"/>
      <c r="H160" s="176"/>
      <c r="I160" s="177"/>
      <c r="J160" s="108" t="s">
        <v>78</v>
      </c>
    </row>
    <row r="161" spans="1:10" x14ac:dyDescent="0.35">
      <c r="A161" s="125">
        <v>138</v>
      </c>
      <c r="B161" s="108" t="s">
        <v>591</v>
      </c>
      <c r="C161" s="125">
        <v>10</v>
      </c>
      <c r="D161" s="126" t="s">
        <v>390</v>
      </c>
      <c r="E161" s="108" t="s">
        <v>45</v>
      </c>
      <c r="F161" s="108" t="s">
        <v>499</v>
      </c>
      <c r="G161" s="123" t="s">
        <v>221</v>
      </c>
      <c r="H161" s="176"/>
      <c r="I161" s="177"/>
      <c r="J161" s="108" t="s">
        <v>78</v>
      </c>
    </row>
    <row r="162" spans="1:10" x14ac:dyDescent="0.35">
      <c r="A162" s="125">
        <v>139</v>
      </c>
      <c r="B162" s="108" t="s">
        <v>592</v>
      </c>
      <c r="C162" s="125">
        <v>4</v>
      </c>
      <c r="D162" s="126" t="s">
        <v>390</v>
      </c>
      <c r="E162" s="108"/>
      <c r="F162" s="108" t="s">
        <v>499</v>
      </c>
      <c r="G162" s="123"/>
      <c r="H162" s="176"/>
      <c r="I162" s="177"/>
      <c r="J162" s="108" t="s">
        <v>78</v>
      </c>
    </row>
    <row r="163" spans="1:10" x14ac:dyDescent="0.35">
      <c r="A163" s="125">
        <v>140</v>
      </c>
      <c r="B163" s="108" t="s">
        <v>593</v>
      </c>
      <c r="C163" s="125">
        <v>10</v>
      </c>
      <c r="D163" s="126" t="s">
        <v>390</v>
      </c>
      <c r="E163" s="108" t="s">
        <v>45</v>
      </c>
      <c r="F163" s="108" t="s">
        <v>499</v>
      </c>
      <c r="G163" s="123" t="s">
        <v>221</v>
      </c>
      <c r="H163" s="176"/>
      <c r="I163" s="177"/>
      <c r="J163" s="108" t="s">
        <v>78</v>
      </c>
    </row>
    <row r="164" spans="1:10" x14ac:dyDescent="0.35">
      <c r="A164" s="125">
        <v>141</v>
      </c>
      <c r="B164" s="108" t="s">
        <v>594</v>
      </c>
      <c r="C164" s="125">
        <v>4</v>
      </c>
      <c r="D164" s="126" t="s">
        <v>390</v>
      </c>
      <c r="E164" s="108"/>
      <c r="F164" s="108" t="s">
        <v>499</v>
      </c>
      <c r="G164" s="123"/>
      <c r="H164" s="176"/>
      <c r="I164" s="177"/>
      <c r="J164" s="108" t="s">
        <v>78</v>
      </c>
    </row>
    <row r="165" spans="1:10" x14ac:dyDescent="0.35">
      <c r="A165" s="125">
        <v>142</v>
      </c>
      <c r="B165" s="108" t="s">
        <v>595</v>
      </c>
      <c r="C165" s="125">
        <v>10</v>
      </c>
      <c r="D165" s="126" t="s">
        <v>390</v>
      </c>
      <c r="E165" s="108" t="s">
        <v>45</v>
      </c>
      <c r="F165" s="108" t="s">
        <v>499</v>
      </c>
      <c r="G165" s="123" t="s">
        <v>221</v>
      </c>
      <c r="H165" s="176"/>
      <c r="I165" s="177"/>
      <c r="J165" s="108" t="s">
        <v>78</v>
      </c>
    </row>
    <row r="166" spans="1:10" x14ac:dyDescent="0.35">
      <c r="A166" s="125"/>
      <c r="B166" s="108"/>
      <c r="C166" s="125"/>
      <c r="D166" s="126"/>
      <c r="E166" s="108"/>
      <c r="F166" s="108"/>
      <c r="G166" s="123"/>
      <c r="H166" s="176"/>
      <c r="I166" s="177"/>
      <c r="J166" s="108"/>
    </row>
    <row r="167" spans="1:10" x14ac:dyDescent="0.35">
      <c r="A167" s="141"/>
      <c r="B167" s="133" t="s">
        <v>596</v>
      </c>
      <c r="C167" s="140"/>
      <c r="D167" s="140"/>
      <c r="E167" s="133"/>
      <c r="F167" s="133"/>
      <c r="G167" s="130"/>
      <c r="H167" s="150"/>
      <c r="I167" s="149"/>
      <c r="J167" s="129"/>
    </row>
    <row r="168" spans="1:10" x14ac:dyDescent="0.35">
      <c r="A168" s="125">
        <v>143</v>
      </c>
      <c r="B168" s="108" t="s">
        <v>597</v>
      </c>
      <c r="C168" s="125">
        <v>2</v>
      </c>
      <c r="D168" s="126" t="s">
        <v>390</v>
      </c>
      <c r="E168" s="108"/>
      <c r="F168" s="108" t="s">
        <v>499</v>
      </c>
      <c r="G168" s="123"/>
      <c r="H168" s="176"/>
      <c r="I168" s="177"/>
      <c r="J168" s="108" t="s">
        <v>11</v>
      </c>
    </row>
    <row r="169" spans="1:10" x14ac:dyDescent="0.35">
      <c r="A169" s="125">
        <v>144</v>
      </c>
      <c r="B169" s="108" t="s">
        <v>598</v>
      </c>
      <c r="C169" s="125">
        <v>7</v>
      </c>
      <c r="D169" s="126" t="s">
        <v>390</v>
      </c>
      <c r="E169" s="108"/>
      <c r="F169" s="108" t="s">
        <v>499</v>
      </c>
      <c r="G169" s="123"/>
      <c r="H169" s="176"/>
      <c r="I169" s="177"/>
      <c r="J169" s="108" t="s">
        <v>11</v>
      </c>
    </row>
    <row r="170" spans="1:10" x14ac:dyDescent="0.35">
      <c r="A170" s="125">
        <v>145</v>
      </c>
      <c r="B170" s="108" t="s">
        <v>599</v>
      </c>
      <c r="C170" s="125">
        <v>10</v>
      </c>
      <c r="D170" s="126" t="s">
        <v>390</v>
      </c>
      <c r="E170" s="108" t="s">
        <v>45</v>
      </c>
      <c r="F170" s="108" t="s">
        <v>499</v>
      </c>
      <c r="G170" s="123" t="s">
        <v>221</v>
      </c>
      <c r="H170" s="176"/>
      <c r="I170" s="177"/>
      <c r="J170" s="108" t="s">
        <v>78</v>
      </c>
    </row>
    <row r="171" spans="1:10" x14ac:dyDescent="0.35">
      <c r="A171" s="125">
        <v>146</v>
      </c>
      <c r="B171" s="108" t="s">
        <v>600</v>
      </c>
      <c r="C171" s="125">
        <v>7</v>
      </c>
      <c r="D171" s="126" t="s">
        <v>390</v>
      </c>
      <c r="E171" s="108"/>
      <c r="F171" s="108" t="s">
        <v>499</v>
      </c>
      <c r="G171" s="123"/>
      <c r="H171" s="176"/>
      <c r="I171" s="177"/>
      <c r="J171" s="108" t="s">
        <v>78</v>
      </c>
    </row>
    <row r="172" spans="1:10" x14ac:dyDescent="0.35">
      <c r="A172" s="125">
        <v>147</v>
      </c>
      <c r="B172" s="108" t="s">
        <v>601</v>
      </c>
      <c r="C172" s="125">
        <v>10</v>
      </c>
      <c r="D172" s="126" t="s">
        <v>390</v>
      </c>
      <c r="E172" s="108" t="s">
        <v>45</v>
      </c>
      <c r="F172" s="108" t="s">
        <v>499</v>
      </c>
      <c r="G172" s="123" t="s">
        <v>221</v>
      </c>
      <c r="H172" s="176"/>
      <c r="I172" s="177"/>
      <c r="J172" s="108" t="s">
        <v>78</v>
      </c>
    </row>
    <row r="173" spans="1:10" x14ac:dyDescent="0.35">
      <c r="A173" s="125">
        <v>148</v>
      </c>
      <c r="B173" s="108" t="s">
        <v>602</v>
      </c>
      <c r="C173" s="125">
        <v>7</v>
      </c>
      <c r="D173" s="126" t="s">
        <v>390</v>
      </c>
      <c r="E173" s="108"/>
      <c r="F173" s="108" t="s">
        <v>499</v>
      </c>
      <c r="G173" s="123"/>
      <c r="H173" s="176"/>
      <c r="I173" s="177"/>
      <c r="J173" s="108" t="s">
        <v>78</v>
      </c>
    </row>
    <row r="174" spans="1:10" x14ac:dyDescent="0.35">
      <c r="A174" s="125">
        <v>149</v>
      </c>
      <c r="B174" s="108" t="s">
        <v>603</v>
      </c>
      <c r="C174" s="125">
        <v>10</v>
      </c>
      <c r="D174" s="126" t="s">
        <v>390</v>
      </c>
      <c r="E174" s="108" t="s">
        <v>45</v>
      </c>
      <c r="F174" s="108" t="s">
        <v>499</v>
      </c>
      <c r="G174" s="123" t="s">
        <v>221</v>
      </c>
      <c r="H174" s="176"/>
      <c r="I174" s="177"/>
      <c r="J174" s="108" t="s">
        <v>78</v>
      </c>
    </row>
    <row r="175" spans="1:10" x14ac:dyDescent="0.35">
      <c r="A175" s="125">
        <v>150</v>
      </c>
      <c r="B175" s="108" t="s">
        <v>604</v>
      </c>
      <c r="C175" s="125">
        <v>7</v>
      </c>
      <c r="D175" s="126" t="s">
        <v>390</v>
      </c>
      <c r="E175" s="108"/>
      <c r="F175" s="108" t="s">
        <v>499</v>
      </c>
      <c r="G175" s="123"/>
      <c r="H175" s="176"/>
      <c r="I175" s="177"/>
      <c r="J175" s="108" t="s">
        <v>78</v>
      </c>
    </row>
    <row r="176" spans="1:10" x14ac:dyDescent="0.35">
      <c r="A176" s="125">
        <v>151</v>
      </c>
      <c r="B176" s="108" t="s">
        <v>605</v>
      </c>
      <c r="C176" s="125">
        <v>10</v>
      </c>
      <c r="D176" s="126" t="s">
        <v>390</v>
      </c>
      <c r="E176" s="108" t="s">
        <v>45</v>
      </c>
      <c r="F176" s="108" t="s">
        <v>499</v>
      </c>
      <c r="G176" s="123" t="s">
        <v>221</v>
      </c>
      <c r="H176" s="176"/>
      <c r="I176" s="177"/>
      <c r="J176" s="108" t="s">
        <v>78</v>
      </c>
    </row>
    <row r="177" spans="1:10" x14ac:dyDescent="0.35">
      <c r="A177" s="125">
        <v>152</v>
      </c>
      <c r="B177" s="108" t="s">
        <v>606</v>
      </c>
      <c r="C177" s="125">
        <v>7</v>
      </c>
      <c r="D177" s="126" t="s">
        <v>390</v>
      </c>
      <c r="E177" s="108"/>
      <c r="F177" s="108" t="s">
        <v>499</v>
      </c>
      <c r="G177" s="123"/>
      <c r="H177" s="176"/>
      <c r="I177" s="177"/>
      <c r="J177" s="108" t="s">
        <v>78</v>
      </c>
    </row>
    <row r="178" spans="1:10" x14ac:dyDescent="0.35">
      <c r="A178" s="125">
        <v>153</v>
      </c>
      <c r="B178" s="108" t="s">
        <v>607</v>
      </c>
      <c r="C178" s="125">
        <v>10</v>
      </c>
      <c r="D178" s="126" t="s">
        <v>390</v>
      </c>
      <c r="E178" s="108" t="s">
        <v>45</v>
      </c>
      <c r="F178" s="108" t="s">
        <v>499</v>
      </c>
      <c r="G178" s="123" t="s">
        <v>221</v>
      </c>
      <c r="H178" s="176"/>
      <c r="I178" s="177"/>
      <c r="J178" s="108" t="s">
        <v>78</v>
      </c>
    </row>
    <row r="179" spans="1:10" x14ac:dyDescent="0.35">
      <c r="A179" s="125">
        <v>154</v>
      </c>
      <c r="B179" s="108" t="s">
        <v>608</v>
      </c>
      <c r="C179" s="125">
        <v>7</v>
      </c>
      <c r="D179" s="126" t="s">
        <v>390</v>
      </c>
      <c r="E179" s="108"/>
      <c r="F179" s="108" t="s">
        <v>499</v>
      </c>
      <c r="G179" s="123"/>
      <c r="H179" s="176"/>
      <c r="I179" s="177"/>
      <c r="J179" s="108" t="s">
        <v>78</v>
      </c>
    </row>
    <row r="180" spans="1:10" x14ac:dyDescent="0.35">
      <c r="A180" s="125">
        <v>155</v>
      </c>
      <c r="B180" s="108" t="s">
        <v>609</v>
      </c>
      <c r="C180" s="125">
        <v>10</v>
      </c>
      <c r="D180" s="126" t="s">
        <v>390</v>
      </c>
      <c r="E180" s="108" t="s">
        <v>45</v>
      </c>
      <c r="F180" s="108" t="s">
        <v>499</v>
      </c>
      <c r="G180" s="123" t="s">
        <v>221</v>
      </c>
      <c r="H180" s="176"/>
      <c r="I180" s="177"/>
      <c r="J180" s="108" t="s">
        <v>78</v>
      </c>
    </row>
    <row r="181" spans="1:10" x14ac:dyDescent="0.35">
      <c r="A181" s="125">
        <v>156</v>
      </c>
      <c r="B181" s="108" t="s">
        <v>610</v>
      </c>
      <c r="C181" s="125">
        <v>7</v>
      </c>
      <c r="D181" s="126" t="s">
        <v>390</v>
      </c>
      <c r="E181" s="108"/>
      <c r="F181" s="108" t="s">
        <v>499</v>
      </c>
      <c r="G181" s="123"/>
      <c r="H181" s="176"/>
      <c r="I181" s="177"/>
      <c r="J181" s="108" t="s">
        <v>78</v>
      </c>
    </row>
    <row r="182" spans="1:10" x14ac:dyDescent="0.35">
      <c r="A182" s="125">
        <v>157</v>
      </c>
      <c r="B182" s="108" t="s">
        <v>611</v>
      </c>
      <c r="C182" s="125">
        <v>10</v>
      </c>
      <c r="D182" s="126" t="s">
        <v>390</v>
      </c>
      <c r="E182" s="108" t="s">
        <v>45</v>
      </c>
      <c r="F182" s="108" t="s">
        <v>499</v>
      </c>
      <c r="G182" s="123" t="s">
        <v>221</v>
      </c>
      <c r="H182" s="176"/>
      <c r="I182" s="177"/>
      <c r="J182" s="108" t="s">
        <v>78</v>
      </c>
    </row>
    <row r="183" spans="1:10" x14ac:dyDescent="0.35">
      <c r="A183" s="125">
        <v>158</v>
      </c>
      <c r="B183" s="108" t="s">
        <v>612</v>
      </c>
      <c r="C183" s="125">
        <v>7</v>
      </c>
      <c r="D183" s="126" t="s">
        <v>390</v>
      </c>
      <c r="E183" s="108"/>
      <c r="F183" s="108" t="s">
        <v>499</v>
      </c>
      <c r="G183" s="123"/>
      <c r="H183" s="176"/>
      <c r="I183" s="177"/>
      <c r="J183" s="108" t="s">
        <v>78</v>
      </c>
    </row>
    <row r="184" spans="1:10" x14ac:dyDescent="0.35">
      <c r="A184" s="125">
        <v>159</v>
      </c>
      <c r="B184" s="108" t="s">
        <v>613</v>
      </c>
      <c r="C184" s="125">
        <v>10</v>
      </c>
      <c r="D184" s="126" t="s">
        <v>390</v>
      </c>
      <c r="E184" s="108" t="s">
        <v>45</v>
      </c>
      <c r="F184" s="108" t="s">
        <v>499</v>
      </c>
      <c r="G184" s="123" t="s">
        <v>221</v>
      </c>
      <c r="H184" s="176"/>
      <c r="I184" s="177"/>
      <c r="J184" s="108" t="s">
        <v>78</v>
      </c>
    </row>
    <row r="185" spans="1:10" x14ac:dyDescent="0.35">
      <c r="A185" s="125">
        <v>160</v>
      </c>
      <c r="B185" s="108" t="s">
        <v>614</v>
      </c>
      <c r="C185" s="125">
        <v>7</v>
      </c>
      <c r="D185" s="126" t="s">
        <v>390</v>
      </c>
      <c r="E185" s="108"/>
      <c r="F185" s="108" t="s">
        <v>499</v>
      </c>
      <c r="G185" s="123"/>
      <c r="H185" s="176"/>
      <c r="I185" s="177"/>
      <c r="J185" s="108" t="s">
        <v>78</v>
      </c>
    </row>
    <row r="186" spans="1:10" x14ac:dyDescent="0.35">
      <c r="A186" s="125">
        <v>161</v>
      </c>
      <c r="B186" s="108" t="s">
        <v>615</v>
      </c>
      <c r="C186" s="125">
        <v>10</v>
      </c>
      <c r="D186" s="126" t="s">
        <v>390</v>
      </c>
      <c r="E186" s="108" t="s">
        <v>45</v>
      </c>
      <c r="F186" s="108" t="s">
        <v>499</v>
      </c>
      <c r="G186" s="123" t="s">
        <v>221</v>
      </c>
      <c r="H186" s="176"/>
      <c r="I186" s="177"/>
      <c r="J186" s="108" t="s">
        <v>78</v>
      </c>
    </row>
    <row r="187" spans="1:10" x14ac:dyDescent="0.35">
      <c r="A187" s="125">
        <v>162</v>
      </c>
      <c r="B187" s="108" t="s">
        <v>616</v>
      </c>
      <c r="C187" s="125">
        <v>7</v>
      </c>
      <c r="D187" s="126" t="s">
        <v>390</v>
      </c>
      <c r="E187" s="108"/>
      <c r="F187" s="108" t="s">
        <v>499</v>
      </c>
      <c r="G187" s="123"/>
      <c r="H187" s="176"/>
      <c r="I187" s="177"/>
      <c r="J187" s="108" t="s">
        <v>78</v>
      </c>
    </row>
    <row r="188" spans="1:10" x14ac:dyDescent="0.35">
      <c r="A188" s="125">
        <v>163</v>
      </c>
      <c r="B188" s="108" t="s">
        <v>617</v>
      </c>
      <c r="C188" s="125">
        <v>10</v>
      </c>
      <c r="D188" s="126" t="s">
        <v>390</v>
      </c>
      <c r="E188" s="108" t="s">
        <v>45</v>
      </c>
      <c r="F188" s="108" t="s">
        <v>499</v>
      </c>
      <c r="G188" s="123" t="s">
        <v>221</v>
      </c>
      <c r="H188" s="176"/>
      <c r="I188" s="177"/>
      <c r="J188" s="108" t="s">
        <v>78</v>
      </c>
    </row>
    <row r="189" spans="1:10" x14ac:dyDescent="0.35">
      <c r="A189" s="125">
        <v>164</v>
      </c>
      <c r="B189" s="108" t="s">
        <v>618</v>
      </c>
      <c r="C189" s="125">
        <v>7</v>
      </c>
      <c r="D189" s="126" t="s">
        <v>390</v>
      </c>
      <c r="E189" s="108"/>
      <c r="F189" s="108" t="s">
        <v>499</v>
      </c>
      <c r="G189" s="123"/>
      <c r="H189" s="176"/>
      <c r="I189" s="177"/>
      <c r="J189" s="108" t="s">
        <v>78</v>
      </c>
    </row>
    <row r="190" spans="1:10" x14ac:dyDescent="0.35">
      <c r="A190" s="125">
        <v>165</v>
      </c>
      <c r="B190" s="108" t="s">
        <v>619</v>
      </c>
      <c r="C190" s="125">
        <v>10</v>
      </c>
      <c r="D190" s="126" t="s">
        <v>390</v>
      </c>
      <c r="E190" s="108" t="s">
        <v>45</v>
      </c>
      <c r="F190" s="108" t="s">
        <v>499</v>
      </c>
      <c r="G190" s="123" t="s">
        <v>221</v>
      </c>
      <c r="H190" s="176"/>
      <c r="I190" s="177"/>
      <c r="J190" s="108" t="s">
        <v>78</v>
      </c>
    </row>
    <row r="191" spans="1:10" x14ac:dyDescent="0.35">
      <c r="A191" s="125">
        <v>166</v>
      </c>
      <c r="B191" s="108" t="s">
        <v>620</v>
      </c>
      <c r="C191" s="125">
        <v>7</v>
      </c>
      <c r="D191" s="126" t="s">
        <v>390</v>
      </c>
      <c r="E191" s="108"/>
      <c r="F191" s="108" t="s">
        <v>499</v>
      </c>
      <c r="G191" s="123"/>
      <c r="H191" s="176"/>
      <c r="I191" s="177"/>
      <c r="J191" s="108" t="s">
        <v>78</v>
      </c>
    </row>
    <row r="192" spans="1:10" x14ac:dyDescent="0.35">
      <c r="A192" s="125">
        <v>167</v>
      </c>
      <c r="B192" s="108" t="s">
        <v>621</v>
      </c>
      <c r="C192" s="125">
        <v>10</v>
      </c>
      <c r="D192" s="126" t="s">
        <v>390</v>
      </c>
      <c r="E192" s="108" t="s">
        <v>45</v>
      </c>
      <c r="F192" s="108" t="s">
        <v>499</v>
      </c>
      <c r="G192" s="123" t="s">
        <v>221</v>
      </c>
      <c r="H192" s="176"/>
      <c r="I192" s="177"/>
      <c r="J192" s="108" t="s">
        <v>78</v>
      </c>
    </row>
    <row r="193" spans="1:10" x14ac:dyDescent="0.35">
      <c r="A193" s="125"/>
      <c r="B193" s="108"/>
      <c r="C193" s="125"/>
      <c r="D193" s="126"/>
      <c r="E193" s="108"/>
      <c r="F193" s="108"/>
      <c r="G193" s="123"/>
      <c r="H193" s="176"/>
      <c r="I193" s="177"/>
      <c r="J193" s="108"/>
    </row>
    <row r="194" spans="1:10" x14ac:dyDescent="0.35">
      <c r="A194" s="141"/>
      <c r="B194" s="133" t="s">
        <v>622</v>
      </c>
      <c r="C194" s="140"/>
      <c r="D194" s="140"/>
      <c r="E194" s="133"/>
      <c r="F194" s="133"/>
      <c r="G194" s="130"/>
      <c r="H194" s="150"/>
      <c r="I194" s="149"/>
      <c r="J194" s="129"/>
    </row>
    <row r="195" spans="1:10" x14ac:dyDescent="0.35">
      <c r="A195" s="125">
        <v>168</v>
      </c>
      <c r="B195" s="108" t="s">
        <v>623</v>
      </c>
      <c r="C195" s="125">
        <v>2</v>
      </c>
      <c r="D195" s="126" t="s">
        <v>390</v>
      </c>
      <c r="E195" s="108"/>
      <c r="F195" s="108" t="s">
        <v>484</v>
      </c>
      <c r="G195" s="123"/>
      <c r="H195" s="176"/>
      <c r="I195" s="177"/>
      <c r="J195" s="108" t="s">
        <v>78</v>
      </c>
    </row>
    <row r="196" spans="1:10" x14ac:dyDescent="0.35">
      <c r="A196" s="125">
        <v>169</v>
      </c>
      <c r="B196" s="108" t="s">
        <v>624</v>
      </c>
      <c r="C196" s="125">
        <v>5</v>
      </c>
      <c r="D196" s="126" t="s">
        <v>390</v>
      </c>
      <c r="E196" s="108"/>
      <c r="F196" s="108" t="s">
        <v>484</v>
      </c>
      <c r="G196" s="123"/>
      <c r="H196" s="176"/>
      <c r="I196" s="177"/>
      <c r="J196" s="108" t="s">
        <v>78</v>
      </c>
    </row>
    <row r="197" spans="1:10" ht="40" x14ac:dyDescent="0.35">
      <c r="A197" s="125">
        <v>170</v>
      </c>
      <c r="B197" s="108" t="s">
        <v>625</v>
      </c>
      <c r="C197" s="125">
        <v>2</v>
      </c>
      <c r="D197" s="126" t="s">
        <v>390</v>
      </c>
      <c r="E197" s="108"/>
      <c r="F197" s="108" t="s">
        <v>484</v>
      </c>
      <c r="G197" s="123" t="s">
        <v>436</v>
      </c>
      <c r="H197" s="178"/>
      <c r="I197" s="108" t="s">
        <v>626</v>
      </c>
      <c r="J197" s="108" t="s">
        <v>78</v>
      </c>
    </row>
    <row r="198" spans="1:10" ht="30" x14ac:dyDescent="0.35">
      <c r="A198" s="125">
        <v>171</v>
      </c>
      <c r="B198" s="108" t="s">
        <v>627</v>
      </c>
      <c r="C198" s="125">
        <v>1</v>
      </c>
      <c r="D198" s="126" t="s">
        <v>390</v>
      </c>
      <c r="E198" s="108"/>
      <c r="F198" s="108" t="s">
        <v>484</v>
      </c>
      <c r="G198" s="123" t="s">
        <v>436</v>
      </c>
      <c r="H198" s="178"/>
      <c r="I198" s="108" t="s">
        <v>628</v>
      </c>
      <c r="J198" s="108" t="s">
        <v>78</v>
      </c>
    </row>
    <row r="199" spans="1:10" ht="30" x14ac:dyDescent="0.35">
      <c r="A199" s="125">
        <v>172</v>
      </c>
      <c r="B199" s="108" t="s">
        <v>629</v>
      </c>
      <c r="C199" s="125">
        <v>1</v>
      </c>
      <c r="D199" s="126" t="s">
        <v>390</v>
      </c>
      <c r="E199" s="108"/>
      <c r="F199" s="108" t="s">
        <v>484</v>
      </c>
      <c r="G199" s="123" t="s">
        <v>436</v>
      </c>
      <c r="H199" s="178"/>
      <c r="I199" s="108" t="s">
        <v>630</v>
      </c>
      <c r="J199" s="108" t="s">
        <v>78</v>
      </c>
    </row>
    <row r="200" spans="1:10" ht="40" x14ac:dyDescent="0.35">
      <c r="A200" s="125">
        <v>173</v>
      </c>
      <c r="B200" s="108" t="s">
        <v>631</v>
      </c>
      <c r="C200" s="125">
        <v>1</v>
      </c>
      <c r="D200" s="126" t="s">
        <v>632</v>
      </c>
      <c r="E200" s="108"/>
      <c r="F200" s="108" t="s">
        <v>484</v>
      </c>
      <c r="G200" s="123" t="s">
        <v>436</v>
      </c>
      <c r="H200" s="178"/>
      <c r="I200" s="108" t="s">
        <v>633</v>
      </c>
      <c r="J200" s="108" t="s">
        <v>78</v>
      </c>
    </row>
    <row r="201" spans="1:10" ht="40" x14ac:dyDescent="0.35">
      <c r="A201" s="125">
        <v>174</v>
      </c>
      <c r="B201" s="108" t="s">
        <v>634</v>
      </c>
      <c r="C201" s="125">
        <v>1</v>
      </c>
      <c r="D201" s="126" t="s">
        <v>390</v>
      </c>
      <c r="E201" s="108"/>
      <c r="F201" s="108" t="s">
        <v>484</v>
      </c>
      <c r="G201" s="123" t="s">
        <v>436</v>
      </c>
      <c r="H201" s="178"/>
      <c r="I201" s="108" t="s">
        <v>635</v>
      </c>
      <c r="J201" s="108" t="s">
        <v>78</v>
      </c>
    </row>
    <row r="202" spans="1:10" x14ac:dyDescent="0.35">
      <c r="A202" s="125"/>
      <c r="B202" s="108"/>
      <c r="C202" s="125"/>
      <c r="D202" s="126"/>
      <c r="E202" s="108"/>
      <c r="F202" s="108"/>
      <c r="G202" s="123"/>
      <c r="H202" s="176"/>
      <c r="I202" s="177"/>
      <c r="J202" s="108"/>
    </row>
    <row r="203" spans="1:10" x14ac:dyDescent="0.35">
      <c r="A203" s="141"/>
      <c r="B203" s="133" t="s">
        <v>636</v>
      </c>
      <c r="C203" s="140"/>
      <c r="D203" s="140"/>
      <c r="E203" s="133"/>
      <c r="F203" s="133"/>
      <c r="G203" s="130"/>
      <c r="H203" s="150"/>
      <c r="I203" s="149"/>
      <c r="J203" s="129"/>
    </row>
    <row r="204" spans="1:10" x14ac:dyDescent="0.35">
      <c r="A204" s="125">
        <v>175</v>
      </c>
      <c r="B204" s="108" t="s">
        <v>637</v>
      </c>
      <c r="C204" s="125">
        <v>2</v>
      </c>
      <c r="D204" s="126" t="s">
        <v>390</v>
      </c>
      <c r="E204" s="108"/>
      <c r="F204" s="108" t="s">
        <v>499</v>
      </c>
      <c r="G204" s="123"/>
      <c r="H204" s="176"/>
      <c r="I204" s="177"/>
      <c r="J204" s="108" t="s">
        <v>78</v>
      </c>
    </row>
    <row r="205" spans="1:10" x14ac:dyDescent="0.35">
      <c r="A205" s="125">
        <v>176</v>
      </c>
      <c r="B205" s="108" t="s">
        <v>638</v>
      </c>
      <c r="C205" s="125">
        <v>5</v>
      </c>
      <c r="D205" s="126" t="s">
        <v>390</v>
      </c>
      <c r="E205" s="108"/>
      <c r="F205" s="108" t="s">
        <v>499</v>
      </c>
      <c r="G205" s="123"/>
      <c r="H205" s="176"/>
      <c r="I205" s="177"/>
      <c r="J205" s="108" t="s">
        <v>78</v>
      </c>
    </row>
    <row r="206" spans="1:10" ht="40" x14ac:dyDescent="0.35">
      <c r="A206" s="125">
        <v>177</v>
      </c>
      <c r="B206" s="108" t="s">
        <v>639</v>
      </c>
      <c r="C206" s="125">
        <v>2</v>
      </c>
      <c r="D206" s="126" t="s">
        <v>390</v>
      </c>
      <c r="E206" s="108"/>
      <c r="F206" s="108" t="s">
        <v>499</v>
      </c>
      <c r="G206" s="123" t="s">
        <v>436</v>
      </c>
      <c r="H206" s="178"/>
      <c r="I206" s="108" t="s">
        <v>640</v>
      </c>
      <c r="J206" s="108" t="s">
        <v>78</v>
      </c>
    </row>
    <row r="207" spans="1:10" ht="30" x14ac:dyDescent="0.35">
      <c r="A207" s="125">
        <v>178</v>
      </c>
      <c r="B207" s="108" t="s">
        <v>641</v>
      </c>
      <c r="C207" s="125">
        <v>1</v>
      </c>
      <c r="D207" s="126" t="s">
        <v>390</v>
      </c>
      <c r="E207" s="108"/>
      <c r="F207" s="108" t="s">
        <v>499</v>
      </c>
      <c r="G207" s="123" t="s">
        <v>436</v>
      </c>
      <c r="H207" s="178"/>
      <c r="I207" s="108" t="s">
        <v>642</v>
      </c>
      <c r="J207" s="108" t="s">
        <v>78</v>
      </c>
    </row>
    <row r="208" spans="1:10" ht="30" x14ac:dyDescent="0.35">
      <c r="A208" s="125">
        <v>179</v>
      </c>
      <c r="B208" s="108" t="s">
        <v>643</v>
      </c>
      <c r="C208" s="125">
        <v>1</v>
      </c>
      <c r="D208" s="126" t="s">
        <v>390</v>
      </c>
      <c r="E208" s="108"/>
      <c r="F208" s="108" t="s">
        <v>499</v>
      </c>
      <c r="G208" s="123" t="s">
        <v>436</v>
      </c>
      <c r="H208" s="178"/>
      <c r="I208" s="108" t="s">
        <v>644</v>
      </c>
      <c r="J208" s="108" t="s">
        <v>78</v>
      </c>
    </row>
    <row r="209" spans="1:10" ht="40" x14ac:dyDescent="0.35">
      <c r="A209" s="125">
        <v>180</v>
      </c>
      <c r="B209" s="108" t="s">
        <v>645</v>
      </c>
      <c r="C209" s="125">
        <v>1</v>
      </c>
      <c r="D209" s="126" t="s">
        <v>390</v>
      </c>
      <c r="E209" s="108"/>
      <c r="F209" s="108" t="s">
        <v>499</v>
      </c>
      <c r="G209" s="123" t="s">
        <v>436</v>
      </c>
      <c r="H209" s="178"/>
      <c r="I209" s="108" t="s">
        <v>646</v>
      </c>
      <c r="J209" s="108" t="s">
        <v>78</v>
      </c>
    </row>
    <row r="210" spans="1:10" ht="40" x14ac:dyDescent="0.35">
      <c r="A210" s="125">
        <v>181</v>
      </c>
      <c r="B210" s="108" t="s">
        <v>647</v>
      </c>
      <c r="C210" s="125">
        <v>1</v>
      </c>
      <c r="D210" s="126" t="s">
        <v>390</v>
      </c>
      <c r="E210" s="108"/>
      <c r="F210" s="108" t="s">
        <v>499</v>
      </c>
      <c r="G210" s="123" t="s">
        <v>436</v>
      </c>
      <c r="H210" s="178"/>
      <c r="I210" s="108" t="s">
        <v>648</v>
      </c>
      <c r="J210" s="108" t="s">
        <v>78</v>
      </c>
    </row>
    <row r="211" spans="1:10" x14ac:dyDescent="0.35">
      <c r="A211" s="125">
        <v>182</v>
      </c>
      <c r="B211" s="108" t="s">
        <v>649</v>
      </c>
      <c r="C211" s="125">
        <v>10</v>
      </c>
      <c r="D211" s="126" t="s">
        <v>390</v>
      </c>
      <c r="E211" s="108" t="s">
        <v>45</v>
      </c>
      <c r="F211" s="108" t="s">
        <v>499</v>
      </c>
      <c r="G211" s="123" t="s">
        <v>221</v>
      </c>
      <c r="H211" s="176"/>
      <c r="I211" s="177"/>
      <c r="J211" s="108" t="s">
        <v>78</v>
      </c>
    </row>
    <row r="212" spans="1:10" x14ac:dyDescent="0.35">
      <c r="A212" s="125">
        <v>183</v>
      </c>
      <c r="B212" s="108" t="s">
        <v>650</v>
      </c>
      <c r="C212" s="125">
        <v>10</v>
      </c>
      <c r="D212" s="126" t="s">
        <v>390</v>
      </c>
      <c r="E212" s="108" t="s">
        <v>45</v>
      </c>
      <c r="F212" s="108" t="s">
        <v>499</v>
      </c>
      <c r="G212" s="123" t="s">
        <v>221</v>
      </c>
      <c r="H212" s="176"/>
      <c r="I212" s="177"/>
      <c r="J212" s="108" t="s">
        <v>78</v>
      </c>
    </row>
    <row r="213" spans="1:10" x14ac:dyDescent="0.35">
      <c r="A213" s="125"/>
      <c r="B213" s="108"/>
      <c r="C213" s="125"/>
      <c r="D213" s="126"/>
      <c r="E213" s="108"/>
      <c r="F213" s="108"/>
      <c r="G213" s="123"/>
      <c r="H213" s="176"/>
      <c r="I213" s="177"/>
      <c r="J213" s="108"/>
    </row>
    <row r="214" spans="1:10" x14ac:dyDescent="0.35">
      <c r="A214" s="125">
        <v>184</v>
      </c>
      <c r="B214" s="108" t="s">
        <v>651</v>
      </c>
      <c r="C214" s="125">
        <v>2</v>
      </c>
      <c r="D214" s="126" t="s">
        <v>390</v>
      </c>
      <c r="E214" s="108"/>
      <c r="F214" s="108" t="s">
        <v>499</v>
      </c>
      <c r="G214" s="123"/>
      <c r="H214" s="176"/>
      <c r="I214" s="177"/>
      <c r="J214" s="108" t="s">
        <v>78</v>
      </c>
    </row>
    <row r="215" spans="1:10" x14ac:dyDescent="0.35">
      <c r="A215" s="125">
        <v>185</v>
      </c>
      <c r="B215" s="108" t="s">
        <v>652</v>
      </c>
      <c r="C215" s="125">
        <v>5</v>
      </c>
      <c r="D215" s="126" t="s">
        <v>390</v>
      </c>
      <c r="E215" s="108"/>
      <c r="F215" s="108" t="s">
        <v>499</v>
      </c>
      <c r="G215" s="123"/>
      <c r="H215" s="176"/>
      <c r="I215" s="108"/>
      <c r="J215" s="108" t="s">
        <v>78</v>
      </c>
    </row>
    <row r="216" spans="1:10" ht="40" x14ac:dyDescent="0.35">
      <c r="A216" s="125">
        <v>186</v>
      </c>
      <c r="B216" s="108" t="s">
        <v>653</v>
      </c>
      <c r="C216" s="125">
        <v>2</v>
      </c>
      <c r="D216" s="126" t="s">
        <v>390</v>
      </c>
      <c r="E216" s="108"/>
      <c r="F216" s="108" t="s">
        <v>499</v>
      </c>
      <c r="G216" s="123" t="s">
        <v>436</v>
      </c>
      <c r="H216" s="178"/>
      <c r="I216" s="108" t="s">
        <v>654</v>
      </c>
      <c r="J216" s="108" t="s">
        <v>78</v>
      </c>
    </row>
    <row r="217" spans="1:10" ht="30" x14ac:dyDescent="0.35">
      <c r="A217" s="125">
        <v>187</v>
      </c>
      <c r="B217" s="108" t="s">
        <v>655</v>
      </c>
      <c r="C217" s="125">
        <v>1</v>
      </c>
      <c r="D217" s="126" t="s">
        <v>390</v>
      </c>
      <c r="E217" s="108"/>
      <c r="F217" s="108" t="s">
        <v>499</v>
      </c>
      <c r="G217" s="123" t="s">
        <v>436</v>
      </c>
      <c r="H217" s="178"/>
      <c r="I217" s="108" t="s">
        <v>656</v>
      </c>
      <c r="J217" s="108" t="s">
        <v>78</v>
      </c>
    </row>
    <row r="218" spans="1:10" ht="30" x14ac:dyDescent="0.35">
      <c r="A218" s="125">
        <v>188</v>
      </c>
      <c r="B218" s="108" t="s">
        <v>657</v>
      </c>
      <c r="C218" s="125">
        <v>1</v>
      </c>
      <c r="D218" s="126" t="s">
        <v>390</v>
      </c>
      <c r="E218" s="108"/>
      <c r="F218" s="108" t="s">
        <v>499</v>
      </c>
      <c r="G218" s="123" t="s">
        <v>436</v>
      </c>
      <c r="H218" s="178"/>
      <c r="I218" s="108" t="s">
        <v>658</v>
      </c>
      <c r="J218" s="108" t="s">
        <v>78</v>
      </c>
    </row>
    <row r="219" spans="1:10" ht="40" x14ac:dyDescent="0.35">
      <c r="A219" s="125">
        <v>189</v>
      </c>
      <c r="B219" s="108" t="s">
        <v>659</v>
      </c>
      <c r="C219" s="125">
        <v>1</v>
      </c>
      <c r="D219" s="126" t="s">
        <v>390</v>
      </c>
      <c r="E219" s="108"/>
      <c r="F219" s="108" t="s">
        <v>499</v>
      </c>
      <c r="G219" s="123" t="s">
        <v>436</v>
      </c>
      <c r="H219" s="178"/>
      <c r="I219" s="108" t="s">
        <v>660</v>
      </c>
      <c r="J219" s="108" t="s">
        <v>78</v>
      </c>
    </row>
    <row r="220" spans="1:10" ht="40" x14ac:dyDescent="0.35">
      <c r="A220" s="125">
        <v>190</v>
      </c>
      <c r="B220" s="108" t="s">
        <v>661</v>
      </c>
      <c r="C220" s="125">
        <v>1</v>
      </c>
      <c r="D220" s="126" t="s">
        <v>390</v>
      </c>
      <c r="E220" s="108"/>
      <c r="F220" s="108" t="s">
        <v>499</v>
      </c>
      <c r="G220" s="123" t="s">
        <v>436</v>
      </c>
      <c r="H220" s="178"/>
      <c r="I220" s="108" t="s">
        <v>662</v>
      </c>
      <c r="J220" s="108" t="s">
        <v>78</v>
      </c>
    </row>
    <row r="221" spans="1:10" x14ac:dyDescent="0.35">
      <c r="A221" s="125">
        <v>191</v>
      </c>
      <c r="B221" s="108" t="s">
        <v>663</v>
      </c>
      <c r="C221" s="125">
        <v>10</v>
      </c>
      <c r="D221" s="126" t="s">
        <v>390</v>
      </c>
      <c r="E221" s="108" t="s">
        <v>45</v>
      </c>
      <c r="F221" s="108" t="s">
        <v>499</v>
      </c>
      <c r="G221" s="123" t="s">
        <v>221</v>
      </c>
      <c r="H221" s="176"/>
      <c r="I221" s="177"/>
      <c r="J221" s="108" t="s">
        <v>78</v>
      </c>
    </row>
    <row r="222" spans="1:10" x14ac:dyDescent="0.35">
      <c r="A222" s="125">
        <v>192</v>
      </c>
      <c r="B222" s="108" t="s">
        <v>664</v>
      </c>
      <c r="C222" s="125">
        <v>10</v>
      </c>
      <c r="D222" s="126" t="s">
        <v>390</v>
      </c>
      <c r="E222" s="108" t="s">
        <v>45</v>
      </c>
      <c r="F222" s="108" t="s">
        <v>499</v>
      </c>
      <c r="G222" s="123" t="s">
        <v>221</v>
      </c>
      <c r="H222" s="176"/>
      <c r="I222" s="177"/>
      <c r="J222" s="108" t="s">
        <v>78</v>
      </c>
    </row>
    <row r="223" spans="1:10" x14ac:dyDescent="0.35">
      <c r="A223" s="125"/>
      <c r="B223" s="108"/>
      <c r="C223" s="125"/>
      <c r="D223" s="126"/>
      <c r="E223" s="108"/>
      <c r="F223" s="108"/>
      <c r="G223" s="123"/>
      <c r="H223" s="176"/>
      <c r="I223" s="177"/>
      <c r="J223" s="108" t="s">
        <v>78</v>
      </c>
    </row>
    <row r="224" spans="1:10" x14ac:dyDescent="0.35">
      <c r="A224" s="125">
        <v>193</v>
      </c>
      <c r="B224" s="108" t="s">
        <v>665</v>
      </c>
      <c r="C224" s="125">
        <v>2</v>
      </c>
      <c r="D224" s="126" t="s">
        <v>390</v>
      </c>
      <c r="E224" s="108"/>
      <c r="F224" s="108" t="s">
        <v>499</v>
      </c>
      <c r="G224" s="123"/>
      <c r="H224" s="176"/>
      <c r="I224" s="177"/>
      <c r="J224" s="108" t="s">
        <v>78</v>
      </c>
    </row>
    <row r="225" spans="1:10" x14ac:dyDescent="0.35">
      <c r="A225" s="125">
        <v>194</v>
      </c>
      <c r="B225" s="108" t="s">
        <v>666</v>
      </c>
      <c r="C225" s="125">
        <v>5</v>
      </c>
      <c r="D225" s="126" t="s">
        <v>390</v>
      </c>
      <c r="E225" s="108"/>
      <c r="F225" s="108" t="s">
        <v>499</v>
      </c>
      <c r="G225" s="123"/>
      <c r="H225" s="176"/>
      <c r="I225" s="177"/>
      <c r="J225" s="108" t="s">
        <v>78</v>
      </c>
    </row>
    <row r="226" spans="1:10" ht="40" x14ac:dyDescent="0.35">
      <c r="A226" s="125">
        <v>195</v>
      </c>
      <c r="B226" s="108" t="s">
        <v>667</v>
      </c>
      <c r="C226" s="125">
        <v>2</v>
      </c>
      <c r="D226" s="126" t="s">
        <v>390</v>
      </c>
      <c r="E226" s="108"/>
      <c r="F226" s="108" t="s">
        <v>499</v>
      </c>
      <c r="G226" s="123" t="s">
        <v>436</v>
      </c>
      <c r="H226" s="178"/>
      <c r="I226" s="108" t="s">
        <v>668</v>
      </c>
      <c r="J226" s="108" t="s">
        <v>78</v>
      </c>
    </row>
    <row r="227" spans="1:10" ht="30" x14ac:dyDescent="0.35">
      <c r="A227" s="125">
        <v>196</v>
      </c>
      <c r="B227" s="108" t="s">
        <v>669</v>
      </c>
      <c r="C227" s="125">
        <v>1</v>
      </c>
      <c r="D227" s="126" t="s">
        <v>390</v>
      </c>
      <c r="E227" s="108"/>
      <c r="F227" s="108" t="s">
        <v>499</v>
      </c>
      <c r="G227" s="123" t="s">
        <v>436</v>
      </c>
      <c r="H227" s="178"/>
      <c r="I227" s="108" t="s">
        <v>670</v>
      </c>
      <c r="J227" s="108" t="s">
        <v>78</v>
      </c>
    </row>
    <row r="228" spans="1:10" ht="30" x14ac:dyDescent="0.35">
      <c r="A228" s="125">
        <v>197</v>
      </c>
      <c r="B228" s="108" t="s">
        <v>671</v>
      </c>
      <c r="C228" s="125">
        <v>1</v>
      </c>
      <c r="D228" s="126" t="s">
        <v>390</v>
      </c>
      <c r="E228" s="108"/>
      <c r="F228" s="108" t="s">
        <v>499</v>
      </c>
      <c r="G228" s="123" t="s">
        <v>436</v>
      </c>
      <c r="H228" s="178"/>
      <c r="I228" s="108" t="s">
        <v>672</v>
      </c>
      <c r="J228" s="108" t="s">
        <v>78</v>
      </c>
    </row>
    <row r="229" spans="1:10" ht="40" x14ac:dyDescent="0.35">
      <c r="A229" s="125">
        <v>198</v>
      </c>
      <c r="B229" s="108" t="s">
        <v>673</v>
      </c>
      <c r="C229" s="125">
        <v>1</v>
      </c>
      <c r="D229" s="126" t="s">
        <v>390</v>
      </c>
      <c r="E229" s="108"/>
      <c r="F229" s="108" t="s">
        <v>499</v>
      </c>
      <c r="G229" s="123" t="s">
        <v>436</v>
      </c>
      <c r="H229" s="178"/>
      <c r="I229" s="108" t="s">
        <v>674</v>
      </c>
      <c r="J229" s="108" t="s">
        <v>78</v>
      </c>
    </row>
    <row r="230" spans="1:10" ht="40" x14ac:dyDescent="0.35">
      <c r="A230" s="125">
        <v>199</v>
      </c>
      <c r="B230" s="108" t="s">
        <v>675</v>
      </c>
      <c r="C230" s="125">
        <v>1</v>
      </c>
      <c r="D230" s="126" t="s">
        <v>390</v>
      </c>
      <c r="E230" s="108"/>
      <c r="F230" s="108" t="s">
        <v>499</v>
      </c>
      <c r="G230" s="123" t="s">
        <v>436</v>
      </c>
      <c r="H230" s="178"/>
      <c r="I230" s="108" t="s">
        <v>676</v>
      </c>
      <c r="J230" s="108" t="s">
        <v>78</v>
      </c>
    </row>
    <row r="231" spans="1:10" x14ac:dyDescent="0.35">
      <c r="A231" s="125">
        <v>200</v>
      </c>
      <c r="B231" s="108" t="s">
        <v>677</v>
      </c>
      <c r="C231" s="125">
        <v>10</v>
      </c>
      <c r="D231" s="126" t="s">
        <v>390</v>
      </c>
      <c r="E231" s="108" t="s">
        <v>45</v>
      </c>
      <c r="F231" s="108" t="s">
        <v>499</v>
      </c>
      <c r="G231" s="123" t="s">
        <v>221</v>
      </c>
      <c r="H231" s="176"/>
      <c r="I231" s="177"/>
      <c r="J231" s="108" t="s">
        <v>78</v>
      </c>
    </row>
    <row r="232" spans="1:10" x14ac:dyDescent="0.35">
      <c r="A232" s="125">
        <v>201</v>
      </c>
      <c r="B232" s="108" t="s">
        <v>678</v>
      </c>
      <c r="C232" s="125">
        <v>10</v>
      </c>
      <c r="D232" s="126" t="s">
        <v>390</v>
      </c>
      <c r="E232" s="108" t="s">
        <v>45</v>
      </c>
      <c r="F232" s="108" t="s">
        <v>499</v>
      </c>
      <c r="G232" s="123" t="s">
        <v>221</v>
      </c>
      <c r="H232" s="176"/>
      <c r="I232" s="177"/>
      <c r="J232" s="108" t="s">
        <v>78</v>
      </c>
    </row>
    <row r="233" spans="1:10" x14ac:dyDescent="0.35">
      <c r="A233" s="125"/>
      <c r="B233" s="108"/>
      <c r="C233" s="125"/>
      <c r="D233" s="126"/>
      <c r="E233" s="108"/>
      <c r="F233" s="108"/>
      <c r="G233" s="123"/>
      <c r="H233" s="176"/>
      <c r="I233" s="177"/>
      <c r="J233" s="108" t="s">
        <v>78</v>
      </c>
    </row>
    <row r="234" spans="1:10" x14ac:dyDescent="0.35">
      <c r="A234" s="125">
        <v>202</v>
      </c>
      <c r="B234" s="108" t="s">
        <v>679</v>
      </c>
      <c r="C234" s="125">
        <v>2</v>
      </c>
      <c r="D234" s="126" t="s">
        <v>390</v>
      </c>
      <c r="E234" s="108"/>
      <c r="F234" s="108" t="s">
        <v>499</v>
      </c>
      <c r="G234" s="123"/>
      <c r="H234" s="176"/>
      <c r="I234" s="177"/>
      <c r="J234" s="108" t="s">
        <v>78</v>
      </c>
    </row>
    <row r="235" spans="1:10" x14ac:dyDescent="0.35">
      <c r="A235" s="125">
        <v>203</v>
      </c>
      <c r="B235" s="108" t="s">
        <v>680</v>
      </c>
      <c r="C235" s="125">
        <v>5</v>
      </c>
      <c r="D235" s="126" t="s">
        <v>390</v>
      </c>
      <c r="E235" s="108"/>
      <c r="F235" s="108" t="s">
        <v>499</v>
      </c>
      <c r="G235" s="123"/>
      <c r="H235" s="176"/>
      <c r="I235" s="177"/>
      <c r="J235" s="108" t="s">
        <v>78</v>
      </c>
    </row>
    <row r="236" spans="1:10" ht="40" x14ac:dyDescent="0.35">
      <c r="A236" s="125">
        <v>204</v>
      </c>
      <c r="B236" s="108" t="s">
        <v>681</v>
      </c>
      <c r="C236" s="125">
        <v>2</v>
      </c>
      <c r="D236" s="126" t="s">
        <v>390</v>
      </c>
      <c r="E236" s="108"/>
      <c r="F236" s="108" t="s">
        <v>499</v>
      </c>
      <c r="G236" s="123" t="s">
        <v>436</v>
      </c>
      <c r="H236" s="178"/>
      <c r="I236" s="108" t="s">
        <v>682</v>
      </c>
      <c r="J236" s="108" t="s">
        <v>78</v>
      </c>
    </row>
    <row r="237" spans="1:10" ht="30" x14ac:dyDescent="0.35">
      <c r="A237" s="125">
        <v>205</v>
      </c>
      <c r="B237" s="108" t="s">
        <v>683</v>
      </c>
      <c r="C237" s="125">
        <v>1</v>
      </c>
      <c r="D237" s="126" t="s">
        <v>390</v>
      </c>
      <c r="E237" s="108"/>
      <c r="F237" s="108" t="s">
        <v>499</v>
      </c>
      <c r="G237" s="123" t="s">
        <v>436</v>
      </c>
      <c r="H237" s="178"/>
      <c r="I237" s="108" t="s">
        <v>684</v>
      </c>
      <c r="J237" s="108" t="s">
        <v>78</v>
      </c>
    </row>
    <row r="238" spans="1:10" ht="30" x14ac:dyDescent="0.35">
      <c r="A238" s="125">
        <v>206</v>
      </c>
      <c r="B238" s="108" t="s">
        <v>685</v>
      </c>
      <c r="C238" s="125">
        <v>1</v>
      </c>
      <c r="D238" s="126" t="s">
        <v>390</v>
      </c>
      <c r="E238" s="108"/>
      <c r="F238" s="108" t="s">
        <v>499</v>
      </c>
      <c r="G238" s="123" t="s">
        <v>436</v>
      </c>
      <c r="H238" s="178"/>
      <c r="I238" s="108" t="s">
        <v>686</v>
      </c>
      <c r="J238" s="108" t="s">
        <v>78</v>
      </c>
    </row>
    <row r="239" spans="1:10" ht="40" x14ac:dyDescent="0.35">
      <c r="A239" s="125">
        <v>207</v>
      </c>
      <c r="B239" s="108" t="s">
        <v>687</v>
      </c>
      <c r="C239" s="125">
        <v>1</v>
      </c>
      <c r="D239" s="126" t="s">
        <v>390</v>
      </c>
      <c r="E239" s="108"/>
      <c r="F239" s="108" t="s">
        <v>499</v>
      </c>
      <c r="G239" s="123" t="s">
        <v>436</v>
      </c>
      <c r="H239" s="178"/>
      <c r="I239" s="108" t="s">
        <v>688</v>
      </c>
      <c r="J239" s="108" t="s">
        <v>78</v>
      </c>
    </row>
    <row r="240" spans="1:10" ht="40" x14ac:dyDescent="0.35">
      <c r="A240" s="125">
        <v>208</v>
      </c>
      <c r="B240" s="108" t="s">
        <v>689</v>
      </c>
      <c r="C240" s="125">
        <v>1</v>
      </c>
      <c r="D240" s="126" t="s">
        <v>390</v>
      </c>
      <c r="E240" s="108"/>
      <c r="F240" s="108" t="s">
        <v>499</v>
      </c>
      <c r="G240" s="123" t="s">
        <v>436</v>
      </c>
      <c r="H240" s="178"/>
      <c r="I240" s="108" t="s">
        <v>690</v>
      </c>
      <c r="J240" s="108" t="s">
        <v>78</v>
      </c>
    </row>
    <row r="241" spans="1:10" x14ac:dyDescent="0.35">
      <c r="A241" s="125">
        <v>209</v>
      </c>
      <c r="B241" s="108" t="s">
        <v>691</v>
      </c>
      <c r="C241" s="125">
        <v>10</v>
      </c>
      <c r="D241" s="126" t="s">
        <v>390</v>
      </c>
      <c r="E241" s="108" t="s">
        <v>45</v>
      </c>
      <c r="F241" s="108" t="s">
        <v>499</v>
      </c>
      <c r="G241" s="123" t="s">
        <v>221</v>
      </c>
      <c r="H241" s="176"/>
      <c r="I241" s="177"/>
      <c r="J241" s="108" t="s">
        <v>78</v>
      </c>
    </row>
    <row r="242" spans="1:10" x14ac:dyDescent="0.35">
      <c r="A242" s="125">
        <v>210</v>
      </c>
      <c r="B242" s="108" t="s">
        <v>692</v>
      </c>
      <c r="C242" s="125">
        <v>10</v>
      </c>
      <c r="D242" s="126" t="s">
        <v>390</v>
      </c>
      <c r="E242" s="108" t="s">
        <v>45</v>
      </c>
      <c r="F242" s="108" t="s">
        <v>499</v>
      </c>
      <c r="G242" s="123" t="s">
        <v>221</v>
      </c>
      <c r="H242" s="176"/>
      <c r="I242" s="177"/>
      <c r="J242" s="108" t="s">
        <v>78</v>
      </c>
    </row>
    <row r="243" spans="1:10" x14ac:dyDescent="0.35">
      <c r="A243" s="125"/>
      <c r="B243" s="108"/>
      <c r="C243" s="125"/>
      <c r="D243" s="126"/>
      <c r="E243" s="108"/>
      <c r="F243" s="108"/>
      <c r="G243" s="123"/>
      <c r="H243" s="176"/>
      <c r="I243" s="177"/>
      <c r="J243" s="108" t="s">
        <v>78</v>
      </c>
    </row>
    <row r="244" spans="1:10" x14ac:dyDescent="0.35">
      <c r="A244" s="125">
        <v>211</v>
      </c>
      <c r="B244" s="108" t="s">
        <v>693</v>
      </c>
      <c r="C244" s="125">
        <v>2</v>
      </c>
      <c r="D244" s="126" t="s">
        <v>390</v>
      </c>
      <c r="E244" s="108"/>
      <c r="F244" s="108" t="s">
        <v>499</v>
      </c>
      <c r="G244" s="123"/>
      <c r="H244" s="176"/>
      <c r="I244" s="177"/>
      <c r="J244" s="108" t="s">
        <v>78</v>
      </c>
    </row>
    <row r="245" spans="1:10" x14ac:dyDescent="0.35">
      <c r="A245" s="125">
        <v>212</v>
      </c>
      <c r="B245" s="108" t="s">
        <v>694</v>
      </c>
      <c r="C245" s="125">
        <v>5</v>
      </c>
      <c r="D245" s="126" t="s">
        <v>390</v>
      </c>
      <c r="E245" s="108"/>
      <c r="F245" s="108" t="s">
        <v>499</v>
      </c>
      <c r="G245" s="123"/>
      <c r="H245" s="176"/>
      <c r="I245" s="177"/>
      <c r="J245" s="108" t="s">
        <v>78</v>
      </c>
    </row>
    <row r="246" spans="1:10" ht="40" x14ac:dyDescent="0.35">
      <c r="A246" s="125">
        <v>213</v>
      </c>
      <c r="B246" s="108" t="s">
        <v>695</v>
      </c>
      <c r="C246" s="125">
        <v>2</v>
      </c>
      <c r="D246" s="126" t="s">
        <v>390</v>
      </c>
      <c r="E246" s="108"/>
      <c r="F246" s="108" t="s">
        <v>499</v>
      </c>
      <c r="G246" s="123" t="s">
        <v>436</v>
      </c>
      <c r="H246" s="178"/>
      <c r="I246" s="108" t="s">
        <v>696</v>
      </c>
      <c r="J246" s="108" t="s">
        <v>78</v>
      </c>
    </row>
    <row r="247" spans="1:10" ht="30" x14ac:dyDescent="0.35">
      <c r="A247" s="125">
        <v>214</v>
      </c>
      <c r="B247" s="108" t="s">
        <v>697</v>
      </c>
      <c r="C247" s="125">
        <v>1</v>
      </c>
      <c r="D247" s="126" t="s">
        <v>390</v>
      </c>
      <c r="E247" s="108"/>
      <c r="F247" s="108" t="s">
        <v>499</v>
      </c>
      <c r="G247" s="123" t="s">
        <v>436</v>
      </c>
      <c r="H247" s="178"/>
      <c r="I247" s="108" t="s">
        <v>698</v>
      </c>
      <c r="J247" s="108" t="s">
        <v>78</v>
      </c>
    </row>
    <row r="248" spans="1:10" ht="30" x14ac:dyDescent="0.35">
      <c r="A248" s="125">
        <v>215</v>
      </c>
      <c r="B248" s="108" t="s">
        <v>699</v>
      </c>
      <c r="C248" s="125">
        <v>1</v>
      </c>
      <c r="D248" s="126" t="s">
        <v>390</v>
      </c>
      <c r="E248" s="108"/>
      <c r="F248" s="108" t="s">
        <v>499</v>
      </c>
      <c r="G248" s="123" t="s">
        <v>436</v>
      </c>
      <c r="H248" s="178"/>
      <c r="I248" s="108" t="s">
        <v>700</v>
      </c>
      <c r="J248" s="108" t="s">
        <v>78</v>
      </c>
    </row>
    <row r="249" spans="1:10" ht="40" x14ac:dyDescent="0.35">
      <c r="A249" s="125">
        <v>216</v>
      </c>
      <c r="B249" s="108" t="s">
        <v>701</v>
      </c>
      <c r="C249" s="125">
        <v>1</v>
      </c>
      <c r="D249" s="126" t="s">
        <v>390</v>
      </c>
      <c r="E249" s="108"/>
      <c r="F249" s="108" t="s">
        <v>499</v>
      </c>
      <c r="G249" s="123" t="s">
        <v>436</v>
      </c>
      <c r="H249" s="178"/>
      <c r="I249" s="108" t="s">
        <v>702</v>
      </c>
      <c r="J249" s="108" t="s">
        <v>78</v>
      </c>
    </row>
    <row r="250" spans="1:10" ht="40" x14ac:dyDescent="0.35">
      <c r="A250" s="125">
        <v>217</v>
      </c>
      <c r="B250" s="108" t="s">
        <v>703</v>
      </c>
      <c r="C250" s="125">
        <v>1</v>
      </c>
      <c r="D250" s="126" t="s">
        <v>390</v>
      </c>
      <c r="E250" s="108"/>
      <c r="F250" s="108" t="s">
        <v>499</v>
      </c>
      <c r="G250" s="123" t="s">
        <v>436</v>
      </c>
      <c r="H250" s="178"/>
      <c r="I250" s="108" t="s">
        <v>704</v>
      </c>
      <c r="J250" s="108" t="s">
        <v>78</v>
      </c>
    </row>
    <row r="251" spans="1:10" x14ac:dyDescent="0.35">
      <c r="A251" s="125">
        <v>218</v>
      </c>
      <c r="B251" s="108" t="s">
        <v>705</v>
      </c>
      <c r="C251" s="125">
        <v>10</v>
      </c>
      <c r="D251" s="126" t="s">
        <v>390</v>
      </c>
      <c r="E251" s="108" t="s">
        <v>45</v>
      </c>
      <c r="F251" s="108" t="s">
        <v>499</v>
      </c>
      <c r="G251" s="123" t="s">
        <v>221</v>
      </c>
      <c r="H251" s="176"/>
      <c r="I251" s="177"/>
      <c r="J251" s="108" t="s">
        <v>78</v>
      </c>
    </row>
    <row r="252" spans="1:10" x14ac:dyDescent="0.35">
      <c r="A252" s="125">
        <v>219</v>
      </c>
      <c r="B252" s="108" t="s">
        <v>706</v>
      </c>
      <c r="C252" s="125">
        <v>10</v>
      </c>
      <c r="D252" s="126" t="s">
        <v>390</v>
      </c>
      <c r="E252" s="108" t="s">
        <v>45</v>
      </c>
      <c r="F252" s="108" t="s">
        <v>499</v>
      </c>
      <c r="G252" s="123" t="s">
        <v>221</v>
      </c>
      <c r="H252" s="176"/>
      <c r="I252" s="177"/>
      <c r="J252" s="108" t="s">
        <v>78</v>
      </c>
    </row>
    <row r="253" spans="1:10" x14ac:dyDescent="0.35">
      <c r="A253" s="125"/>
      <c r="B253" s="108"/>
      <c r="C253" s="125"/>
      <c r="D253" s="126"/>
      <c r="E253" s="108"/>
      <c r="F253" s="108"/>
      <c r="G253" s="123"/>
      <c r="H253" s="176"/>
      <c r="I253" s="177"/>
      <c r="J253" s="108" t="s">
        <v>78</v>
      </c>
    </row>
    <row r="254" spans="1:10" x14ac:dyDescent="0.35">
      <c r="A254" s="125">
        <v>220</v>
      </c>
      <c r="B254" s="108" t="s">
        <v>707</v>
      </c>
      <c r="C254" s="125">
        <v>2</v>
      </c>
      <c r="D254" s="126" t="s">
        <v>390</v>
      </c>
      <c r="E254" s="108"/>
      <c r="F254" s="108" t="s">
        <v>499</v>
      </c>
      <c r="G254" s="123"/>
      <c r="H254" s="176"/>
      <c r="I254" s="177"/>
      <c r="J254" s="108" t="s">
        <v>78</v>
      </c>
    </row>
    <row r="255" spans="1:10" x14ac:dyDescent="0.35">
      <c r="A255" s="125">
        <v>221</v>
      </c>
      <c r="B255" s="108" t="s">
        <v>708</v>
      </c>
      <c r="C255" s="125">
        <v>5</v>
      </c>
      <c r="D255" s="126" t="s">
        <v>390</v>
      </c>
      <c r="E255" s="108"/>
      <c r="F255" s="108" t="s">
        <v>499</v>
      </c>
      <c r="G255" s="123"/>
      <c r="H255" s="176"/>
      <c r="I255" s="177"/>
      <c r="J255" s="108" t="s">
        <v>78</v>
      </c>
    </row>
    <row r="256" spans="1:10" ht="40" x14ac:dyDescent="0.35">
      <c r="A256" s="125">
        <v>222</v>
      </c>
      <c r="B256" s="108" t="s">
        <v>709</v>
      </c>
      <c r="C256" s="125">
        <v>2</v>
      </c>
      <c r="D256" s="126" t="s">
        <v>390</v>
      </c>
      <c r="E256" s="108"/>
      <c r="F256" s="108" t="s">
        <v>499</v>
      </c>
      <c r="G256" s="123" t="s">
        <v>436</v>
      </c>
      <c r="H256" s="178"/>
      <c r="I256" s="108" t="s">
        <v>710</v>
      </c>
      <c r="J256" s="108" t="s">
        <v>78</v>
      </c>
    </row>
    <row r="257" spans="1:10" ht="30" x14ac:dyDescent="0.35">
      <c r="A257" s="125">
        <v>223</v>
      </c>
      <c r="B257" s="108" t="s">
        <v>711</v>
      </c>
      <c r="C257" s="125">
        <v>1</v>
      </c>
      <c r="D257" s="126" t="s">
        <v>390</v>
      </c>
      <c r="E257" s="108"/>
      <c r="F257" s="108" t="s">
        <v>499</v>
      </c>
      <c r="G257" s="123" t="s">
        <v>436</v>
      </c>
      <c r="H257" s="178"/>
      <c r="I257" s="108" t="s">
        <v>712</v>
      </c>
      <c r="J257" s="108" t="s">
        <v>78</v>
      </c>
    </row>
    <row r="258" spans="1:10" ht="30" x14ac:dyDescent="0.35">
      <c r="A258" s="125">
        <v>224</v>
      </c>
      <c r="B258" s="108" t="s">
        <v>713</v>
      </c>
      <c r="C258" s="125">
        <v>1</v>
      </c>
      <c r="D258" s="126" t="s">
        <v>390</v>
      </c>
      <c r="E258" s="108"/>
      <c r="F258" s="108" t="s">
        <v>499</v>
      </c>
      <c r="G258" s="123" t="s">
        <v>436</v>
      </c>
      <c r="H258" s="178"/>
      <c r="I258" s="108" t="s">
        <v>714</v>
      </c>
      <c r="J258" s="108" t="s">
        <v>78</v>
      </c>
    </row>
    <row r="259" spans="1:10" ht="40" x14ac:dyDescent="0.35">
      <c r="A259" s="125">
        <v>225</v>
      </c>
      <c r="B259" s="108" t="s">
        <v>715</v>
      </c>
      <c r="C259" s="125">
        <v>1</v>
      </c>
      <c r="D259" s="126" t="s">
        <v>390</v>
      </c>
      <c r="E259" s="108"/>
      <c r="F259" s="108" t="s">
        <v>499</v>
      </c>
      <c r="G259" s="123" t="s">
        <v>436</v>
      </c>
      <c r="H259" s="178"/>
      <c r="I259" s="108" t="s">
        <v>716</v>
      </c>
      <c r="J259" s="108" t="s">
        <v>78</v>
      </c>
    </row>
    <row r="260" spans="1:10" ht="40" x14ac:dyDescent="0.35">
      <c r="A260" s="125">
        <v>226</v>
      </c>
      <c r="B260" s="108" t="s">
        <v>717</v>
      </c>
      <c r="C260" s="125">
        <v>1</v>
      </c>
      <c r="D260" s="126" t="s">
        <v>390</v>
      </c>
      <c r="E260" s="108"/>
      <c r="F260" s="108" t="s">
        <v>499</v>
      </c>
      <c r="G260" s="123" t="s">
        <v>436</v>
      </c>
      <c r="H260" s="178"/>
      <c r="I260" s="108" t="s">
        <v>718</v>
      </c>
      <c r="J260" s="108" t="s">
        <v>78</v>
      </c>
    </row>
    <row r="261" spans="1:10" x14ac:dyDescent="0.35">
      <c r="A261" s="125">
        <v>227</v>
      </c>
      <c r="B261" s="108" t="s">
        <v>719</v>
      </c>
      <c r="C261" s="125">
        <v>10</v>
      </c>
      <c r="D261" s="126" t="s">
        <v>390</v>
      </c>
      <c r="E261" s="108" t="s">
        <v>45</v>
      </c>
      <c r="F261" s="108" t="s">
        <v>499</v>
      </c>
      <c r="G261" s="123" t="s">
        <v>221</v>
      </c>
      <c r="H261" s="176"/>
      <c r="I261" s="177"/>
      <c r="J261" s="108" t="s">
        <v>78</v>
      </c>
    </row>
    <row r="262" spans="1:10" x14ac:dyDescent="0.35">
      <c r="A262" s="125">
        <v>228</v>
      </c>
      <c r="B262" s="108" t="s">
        <v>720</v>
      </c>
      <c r="C262" s="125">
        <v>10</v>
      </c>
      <c r="D262" s="126" t="s">
        <v>390</v>
      </c>
      <c r="E262" s="108" t="s">
        <v>45</v>
      </c>
      <c r="F262" s="108" t="s">
        <v>499</v>
      </c>
      <c r="G262" s="123" t="s">
        <v>221</v>
      </c>
      <c r="H262" s="176"/>
      <c r="I262" s="177"/>
      <c r="J262" s="108" t="s">
        <v>78</v>
      </c>
    </row>
    <row r="263" spans="1:10" x14ac:dyDescent="0.35">
      <c r="A263" s="125"/>
      <c r="B263" s="108"/>
      <c r="C263" s="125"/>
      <c r="D263" s="126"/>
      <c r="E263" s="108"/>
      <c r="F263" s="108"/>
      <c r="G263" s="123"/>
      <c r="H263" s="176"/>
      <c r="I263" s="177"/>
      <c r="J263" s="108" t="s">
        <v>78</v>
      </c>
    </row>
    <row r="264" spans="1:10" x14ac:dyDescent="0.35">
      <c r="A264" s="125">
        <v>229</v>
      </c>
      <c r="B264" s="108" t="s">
        <v>721</v>
      </c>
      <c r="C264" s="125">
        <v>2</v>
      </c>
      <c r="D264" s="126" t="s">
        <v>390</v>
      </c>
      <c r="E264" s="108"/>
      <c r="F264" s="108" t="s">
        <v>499</v>
      </c>
      <c r="G264" s="123"/>
      <c r="H264" s="176"/>
      <c r="I264" s="177"/>
      <c r="J264" s="108" t="s">
        <v>78</v>
      </c>
    </row>
    <row r="265" spans="1:10" x14ac:dyDescent="0.35">
      <c r="A265" s="125">
        <v>230</v>
      </c>
      <c r="B265" s="108" t="s">
        <v>722</v>
      </c>
      <c r="C265" s="125">
        <v>5</v>
      </c>
      <c r="D265" s="126" t="s">
        <v>390</v>
      </c>
      <c r="E265" s="108"/>
      <c r="F265" s="108" t="s">
        <v>499</v>
      </c>
      <c r="G265" s="123"/>
      <c r="H265" s="176"/>
      <c r="I265" s="177"/>
      <c r="J265" s="108" t="s">
        <v>78</v>
      </c>
    </row>
    <row r="266" spans="1:10" ht="40" x14ac:dyDescent="0.35">
      <c r="A266" s="125">
        <v>231</v>
      </c>
      <c r="B266" s="108" t="s">
        <v>723</v>
      </c>
      <c r="C266" s="125">
        <v>2</v>
      </c>
      <c r="D266" s="126" t="s">
        <v>390</v>
      </c>
      <c r="E266" s="108"/>
      <c r="F266" s="108" t="s">
        <v>499</v>
      </c>
      <c r="G266" s="123" t="s">
        <v>436</v>
      </c>
      <c r="H266" s="178"/>
      <c r="I266" s="108" t="s">
        <v>724</v>
      </c>
      <c r="J266" s="108" t="s">
        <v>78</v>
      </c>
    </row>
    <row r="267" spans="1:10" ht="30" x14ac:dyDescent="0.35">
      <c r="A267" s="125">
        <v>232</v>
      </c>
      <c r="B267" s="108" t="s">
        <v>725</v>
      </c>
      <c r="C267" s="125">
        <v>1</v>
      </c>
      <c r="D267" s="126" t="s">
        <v>390</v>
      </c>
      <c r="E267" s="108"/>
      <c r="F267" s="108" t="s">
        <v>499</v>
      </c>
      <c r="G267" s="123" t="s">
        <v>436</v>
      </c>
      <c r="H267" s="178"/>
      <c r="I267" s="108" t="s">
        <v>726</v>
      </c>
      <c r="J267" s="108" t="s">
        <v>78</v>
      </c>
    </row>
    <row r="268" spans="1:10" ht="30" x14ac:dyDescent="0.35">
      <c r="A268" s="125">
        <v>233</v>
      </c>
      <c r="B268" s="108" t="s">
        <v>727</v>
      </c>
      <c r="C268" s="125">
        <v>1</v>
      </c>
      <c r="D268" s="126" t="s">
        <v>390</v>
      </c>
      <c r="E268" s="108"/>
      <c r="F268" s="108" t="s">
        <v>499</v>
      </c>
      <c r="G268" s="123" t="s">
        <v>436</v>
      </c>
      <c r="H268" s="178"/>
      <c r="I268" s="108" t="s">
        <v>728</v>
      </c>
      <c r="J268" s="108" t="s">
        <v>78</v>
      </c>
    </row>
    <row r="269" spans="1:10" ht="40" x14ac:dyDescent="0.35">
      <c r="A269" s="125">
        <v>234</v>
      </c>
      <c r="B269" s="108" t="s">
        <v>729</v>
      </c>
      <c r="C269" s="125">
        <v>1</v>
      </c>
      <c r="D269" s="126" t="s">
        <v>390</v>
      </c>
      <c r="E269" s="108"/>
      <c r="F269" s="108" t="s">
        <v>499</v>
      </c>
      <c r="G269" s="123" t="s">
        <v>436</v>
      </c>
      <c r="H269" s="178"/>
      <c r="I269" s="108" t="s">
        <v>730</v>
      </c>
      <c r="J269" s="108" t="s">
        <v>78</v>
      </c>
    </row>
    <row r="270" spans="1:10" ht="40" x14ac:dyDescent="0.35">
      <c r="A270" s="125">
        <v>235</v>
      </c>
      <c r="B270" s="108" t="s">
        <v>731</v>
      </c>
      <c r="C270" s="125">
        <v>1</v>
      </c>
      <c r="D270" s="126" t="s">
        <v>390</v>
      </c>
      <c r="E270" s="108"/>
      <c r="F270" s="108" t="s">
        <v>499</v>
      </c>
      <c r="G270" s="123" t="s">
        <v>436</v>
      </c>
      <c r="H270" s="178"/>
      <c r="I270" s="108" t="s">
        <v>732</v>
      </c>
      <c r="J270" s="108" t="s">
        <v>78</v>
      </c>
    </row>
    <row r="271" spans="1:10" x14ac:dyDescent="0.35">
      <c r="A271" s="125">
        <v>236</v>
      </c>
      <c r="B271" s="108" t="s">
        <v>733</v>
      </c>
      <c r="C271" s="125">
        <v>10</v>
      </c>
      <c r="D271" s="126" t="s">
        <v>390</v>
      </c>
      <c r="E271" s="108" t="s">
        <v>45</v>
      </c>
      <c r="F271" s="108" t="s">
        <v>499</v>
      </c>
      <c r="G271" s="123" t="s">
        <v>221</v>
      </c>
      <c r="H271" s="176"/>
      <c r="I271" s="177"/>
      <c r="J271" s="108" t="s">
        <v>78</v>
      </c>
    </row>
    <row r="272" spans="1:10" x14ac:dyDescent="0.35">
      <c r="A272" s="125">
        <v>237</v>
      </c>
      <c r="B272" s="108" t="s">
        <v>734</v>
      </c>
      <c r="C272" s="125">
        <v>10</v>
      </c>
      <c r="D272" s="126" t="s">
        <v>390</v>
      </c>
      <c r="E272" s="108" t="s">
        <v>45</v>
      </c>
      <c r="F272" s="108" t="s">
        <v>499</v>
      </c>
      <c r="G272" s="123" t="s">
        <v>221</v>
      </c>
      <c r="H272" s="176"/>
      <c r="I272" s="177"/>
      <c r="J272" s="108" t="s">
        <v>78</v>
      </c>
    </row>
    <row r="273" spans="1:10" x14ac:dyDescent="0.35">
      <c r="A273" s="125"/>
      <c r="B273" s="108"/>
      <c r="C273" s="125"/>
      <c r="D273" s="126"/>
      <c r="E273" s="108"/>
      <c r="F273" s="108"/>
      <c r="G273" s="123"/>
      <c r="H273" s="176"/>
      <c r="I273" s="177"/>
      <c r="J273" s="108" t="s">
        <v>78</v>
      </c>
    </row>
    <row r="274" spans="1:10" x14ac:dyDescent="0.35">
      <c r="A274" s="125">
        <v>238</v>
      </c>
      <c r="B274" s="108" t="s">
        <v>735</v>
      </c>
      <c r="C274" s="125">
        <v>2</v>
      </c>
      <c r="D274" s="126" t="s">
        <v>390</v>
      </c>
      <c r="E274" s="108"/>
      <c r="F274" s="108" t="s">
        <v>499</v>
      </c>
      <c r="G274" s="123"/>
      <c r="H274" s="176"/>
      <c r="I274" s="177"/>
      <c r="J274" s="108" t="s">
        <v>78</v>
      </c>
    </row>
    <row r="275" spans="1:10" x14ac:dyDescent="0.35">
      <c r="A275" s="125">
        <v>239</v>
      </c>
      <c r="B275" s="108" t="s">
        <v>736</v>
      </c>
      <c r="C275" s="125">
        <v>5</v>
      </c>
      <c r="D275" s="126" t="s">
        <v>390</v>
      </c>
      <c r="E275" s="108"/>
      <c r="F275" s="108" t="s">
        <v>499</v>
      </c>
      <c r="G275" s="123"/>
      <c r="H275" s="176"/>
      <c r="I275" s="177"/>
      <c r="J275" s="108" t="s">
        <v>78</v>
      </c>
    </row>
    <row r="276" spans="1:10" ht="40" x14ac:dyDescent="0.35">
      <c r="A276" s="125">
        <v>240</v>
      </c>
      <c r="B276" s="108" t="s">
        <v>737</v>
      </c>
      <c r="C276" s="125">
        <v>2</v>
      </c>
      <c r="D276" s="126" t="s">
        <v>390</v>
      </c>
      <c r="E276" s="108"/>
      <c r="F276" s="108" t="s">
        <v>499</v>
      </c>
      <c r="G276" s="123" t="s">
        <v>436</v>
      </c>
      <c r="H276" s="178"/>
      <c r="I276" s="108" t="s">
        <v>738</v>
      </c>
      <c r="J276" s="108" t="s">
        <v>78</v>
      </c>
    </row>
    <row r="277" spans="1:10" ht="30" x14ac:dyDescent="0.35">
      <c r="A277" s="125">
        <v>241</v>
      </c>
      <c r="B277" s="108" t="s">
        <v>739</v>
      </c>
      <c r="C277" s="125">
        <v>1</v>
      </c>
      <c r="D277" s="126" t="s">
        <v>390</v>
      </c>
      <c r="E277" s="108"/>
      <c r="F277" s="108" t="s">
        <v>499</v>
      </c>
      <c r="G277" s="123" t="s">
        <v>436</v>
      </c>
      <c r="H277" s="178"/>
      <c r="I277" s="108" t="s">
        <v>740</v>
      </c>
      <c r="J277" s="108" t="s">
        <v>78</v>
      </c>
    </row>
    <row r="278" spans="1:10" ht="30" x14ac:dyDescent="0.35">
      <c r="A278" s="125">
        <v>242</v>
      </c>
      <c r="B278" s="108" t="s">
        <v>741</v>
      </c>
      <c r="C278" s="125">
        <v>1</v>
      </c>
      <c r="D278" s="126" t="s">
        <v>390</v>
      </c>
      <c r="E278" s="108"/>
      <c r="F278" s="108" t="s">
        <v>499</v>
      </c>
      <c r="G278" s="123" t="s">
        <v>436</v>
      </c>
      <c r="H278" s="178"/>
      <c r="I278" s="108" t="s">
        <v>742</v>
      </c>
      <c r="J278" s="108" t="s">
        <v>78</v>
      </c>
    </row>
    <row r="279" spans="1:10" ht="40" x14ac:dyDescent="0.35">
      <c r="A279" s="125">
        <v>243</v>
      </c>
      <c r="B279" s="108" t="s">
        <v>743</v>
      </c>
      <c r="C279" s="125">
        <v>1</v>
      </c>
      <c r="D279" s="126" t="s">
        <v>390</v>
      </c>
      <c r="E279" s="108"/>
      <c r="F279" s="108" t="s">
        <v>499</v>
      </c>
      <c r="G279" s="123" t="s">
        <v>436</v>
      </c>
      <c r="H279" s="178"/>
      <c r="I279" s="108" t="s">
        <v>744</v>
      </c>
      <c r="J279" s="108" t="s">
        <v>78</v>
      </c>
    </row>
    <row r="280" spans="1:10" ht="40" x14ac:dyDescent="0.35">
      <c r="A280" s="125">
        <v>244</v>
      </c>
      <c r="B280" s="108" t="s">
        <v>745</v>
      </c>
      <c r="C280" s="125">
        <v>1</v>
      </c>
      <c r="D280" s="126" t="s">
        <v>390</v>
      </c>
      <c r="E280" s="108"/>
      <c r="F280" s="108" t="s">
        <v>499</v>
      </c>
      <c r="G280" s="123" t="s">
        <v>436</v>
      </c>
      <c r="H280" s="178"/>
      <c r="I280" s="108" t="s">
        <v>746</v>
      </c>
      <c r="J280" s="108" t="s">
        <v>78</v>
      </c>
    </row>
    <row r="281" spans="1:10" x14ac:dyDescent="0.35">
      <c r="A281" s="125">
        <v>245</v>
      </c>
      <c r="B281" s="108" t="s">
        <v>747</v>
      </c>
      <c r="C281" s="125">
        <v>10</v>
      </c>
      <c r="D281" s="126" t="s">
        <v>390</v>
      </c>
      <c r="E281" s="108" t="s">
        <v>45</v>
      </c>
      <c r="F281" s="108" t="s">
        <v>499</v>
      </c>
      <c r="G281" s="123" t="s">
        <v>221</v>
      </c>
      <c r="H281" s="176"/>
      <c r="I281" s="177"/>
      <c r="J281" s="108" t="s">
        <v>78</v>
      </c>
    </row>
    <row r="282" spans="1:10" x14ac:dyDescent="0.35">
      <c r="A282" s="125">
        <v>246</v>
      </c>
      <c r="B282" s="108" t="s">
        <v>748</v>
      </c>
      <c r="C282" s="125">
        <v>10</v>
      </c>
      <c r="D282" s="126" t="s">
        <v>390</v>
      </c>
      <c r="E282" s="108" t="s">
        <v>45</v>
      </c>
      <c r="F282" s="108" t="s">
        <v>499</v>
      </c>
      <c r="G282" s="123" t="s">
        <v>221</v>
      </c>
      <c r="H282" s="176"/>
      <c r="I282" s="177"/>
      <c r="J282" s="108" t="s">
        <v>78</v>
      </c>
    </row>
    <row r="283" spans="1:10" x14ac:dyDescent="0.35">
      <c r="A283" s="125"/>
      <c r="B283" s="108"/>
      <c r="C283" s="125"/>
      <c r="D283" s="126"/>
      <c r="E283" s="108"/>
      <c r="F283" s="108"/>
      <c r="G283" s="123"/>
      <c r="H283" s="176"/>
      <c r="I283" s="177"/>
      <c r="J283" s="108"/>
    </row>
    <row r="284" spans="1:10" x14ac:dyDescent="0.35">
      <c r="A284" s="141"/>
      <c r="B284" s="133" t="s">
        <v>749</v>
      </c>
      <c r="C284" s="140"/>
      <c r="D284" s="140"/>
      <c r="E284" s="133"/>
      <c r="F284" s="133"/>
      <c r="G284" s="130"/>
      <c r="H284" s="150"/>
      <c r="I284" s="149"/>
      <c r="J284" s="129"/>
    </row>
    <row r="285" spans="1:10" x14ac:dyDescent="0.35">
      <c r="A285" s="125">
        <v>247</v>
      </c>
      <c r="B285" s="108" t="s">
        <v>750</v>
      </c>
      <c r="C285" s="125">
        <v>2</v>
      </c>
      <c r="D285" s="126" t="s">
        <v>390</v>
      </c>
      <c r="E285" s="108" t="s">
        <v>751</v>
      </c>
      <c r="F285" s="108" t="s">
        <v>484</v>
      </c>
      <c r="G285" s="123"/>
      <c r="H285" s="176"/>
      <c r="I285" s="177"/>
      <c r="J285" s="108" t="s">
        <v>78</v>
      </c>
    </row>
    <row r="286" spans="1:10" ht="20" x14ac:dyDescent="0.35">
      <c r="A286" s="125">
        <v>248</v>
      </c>
      <c r="B286" s="108" t="s">
        <v>752</v>
      </c>
      <c r="C286" s="125">
        <v>5</v>
      </c>
      <c r="D286" s="126" t="s">
        <v>390</v>
      </c>
      <c r="E286" s="108" t="s">
        <v>753</v>
      </c>
      <c r="F286" s="108" t="s">
        <v>484</v>
      </c>
      <c r="G286" s="123"/>
      <c r="H286" s="176"/>
      <c r="I286" s="177"/>
      <c r="J286" s="108" t="s">
        <v>78</v>
      </c>
    </row>
    <row r="287" spans="1:10" ht="40" x14ac:dyDescent="0.35">
      <c r="A287" s="125">
        <v>249</v>
      </c>
      <c r="B287" s="108" t="s">
        <v>754</v>
      </c>
      <c r="C287" s="125">
        <v>2</v>
      </c>
      <c r="D287" s="126" t="s">
        <v>78</v>
      </c>
      <c r="E287" s="108" t="s">
        <v>755</v>
      </c>
      <c r="F287" s="108" t="s">
        <v>484</v>
      </c>
      <c r="G287" s="123" t="s">
        <v>436</v>
      </c>
      <c r="H287" s="178"/>
      <c r="I287" s="108" t="s">
        <v>756</v>
      </c>
      <c r="J287" s="108" t="s">
        <v>78</v>
      </c>
    </row>
    <row r="288" spans="1:10" ht="30" x14ac:dyDescent="0.35">
      <c r="A288" s="125">
        <v>250</v>
      </c>
      <c r="B288" s="108" t="s">
        <v>757</v>
      </c>
      <c r="C288" s="125">
        <v>1</v>
      </c>
      <c r="D288" s="126" t="s">
        <v>390</v>
      </c>
      <c r="E288" s="108" t="s">
        <v>758</v>
      </c>
      <c r="F288" s="108" t="s">
        <v>484</v>
      </c>
      <c r="G288" s="123" t="s">
        <v>436</v>
      </c>
      <c r="H288" s="178"/>
      <c r="I288" s="108" t="s">
        <v>759</v>
      </c>
      <c r="J288" s="108" t="s">
        <v>78</v>
      </c>
    </row>
    <row r="289" spans="1:10" ht="30" x14ac:dyDescent="0.35">
      <c r="A289" s="125">
        <v>251</v>
      </c>
      <c r="B289" s="108" t="s">
        <v>760</v>
      </c>
      <c r="C289" s="125">
        <v>1</v>
      </c>
      <c r="D289" s="126" t="s">
        <v>390</v>
      </c>
      <c r="E289" s="108" t="s">
        <v>761</v>
      </c>
      <c r="F289" s="108" t="s">
        <v>484</v>
      </c>
      <c r="G289" s="123" t="s">
        <v>436</v>
      </c>
      <c r="H289" s="178"/>
      <c r="I289" s="108" t="s">
        <v>762</v>
      </c>
      <c r="J289" s="108" t="s">
        <v>78</v>
      </c>
    </row>
    <row r="290" spans="1:10" ht="40" x14ac:dyDescent="0.35">
      <c r="A290" s="125">
        <v>252</v>
      </c>
      <c r="B290" s="108" t="s">
        <v>763</v>
      </c>
      <c r="C290" s="125">
        <v>1</v>
      </c>
      <c r="D290" s="126" t="s">
        <v>390</v>
      </c>
      <c r="E290" s="108" t="s">
        <v>764</v>
      </c>
      <c r="F290" s="108" t="s">
        <v>484</v>
      </c>
      <c r="G290" s="123" t="s">
        <v>436</v>
      </c>
      <c r="H290" s="178"/>
      <c r="I290" s="108" t="s">
        <v>765</v>
      </c>
      <c r="J290" s="108" t="s">
        <v>78</v>
      </c>
    </row>
    <row r="291" spans="1:10" ht="40" x14ac:dyDescent="0.35">
      <c r="A291" s="125">
        <v>253</v>
      </c>
      <c r="B291" s="108" t="s">
        <v>766</v>
      </c>
      <c r="C291" s="125">
        <v>1</v>
      </c>
      <c r="D291" s="126" t="s">
        <v>390</v>
      </c>
      <c r="E291" s="108" t="s">
        <v>767</v>
      </c>
      <c r="F291" s="108" t="s">
        <v>484</v>
      </c>
      <c r="G291" s="123" t="s">
        <v>436</v>
      </c>
      <c r="H291" s="178"/>
      <c r="I291" s="108" t="s">
        <v>768</v>
      </c>
      <c r="J291" s="108" t="s">
        <v>78</v>
      </c>
    </row>
    <row r="292" spans="1:10" x14ac:dyDescent="0.35">
      <c r="A292" s="125">
        <v>254</v>
      </c>
      <c r="B292" s="108" t="s">
        <v>769</v>
      </c>
      <c r="C292" s="125">
        <v>10</v>
      </c>
      <c r="D292" s="126" t="s">
        <v>390</v>
      </c>
      <c r="E292" s="108" t="s">
        <v>45</v>
      </c>
      <c r="F292" s="108" t="s">
        <v>443</v>
      </c>
      <c r="G292" s="123"/>
      <c r="H292" s="176"/>
      <c r="I292" s="177"/>
      <c r="J292" s="108" t="s">
        <v>78</v>
      </c>
    </row>
    <row r="293" spans="1:10" x14ac:dyDescent="0.35">
      <c r="A293" s="125"/>
      <c r="B293" s="108"/>
      <c r="C293" s="125"/>
      <c r="D293" s="126"/>
      <c r="E293" s="108"/>
      <c r="F293" s="108"/>
      <c r="G293" s="123"/>
      <c r="H293" s="176"/>
      <c r="I293" s="177"/>
      <c r="J293" s="108"/>
    </row>
    <row r="294" spans="1:10" x14ac:dyDescent="0.35">
      <c r="A294" s="141"/>
      <c r="B294" s="133" t="s">
        <v>770</v>
      </c>
      <c r="C294" s="140"/>
      <c r="D294" s="140"/>
      <c r="E294" s="133"/>
      <c r="F294" s="133"/>
      <c r="G294" s="130"/>
      <c r="H294" s="150"/>
      <c r="I294" s="149"/>
      <c r="J294" s="129"/>
    </row>
    <row r="295" spans="1:10" x14ac:dyDescent="0.35">
      <c r="A295" s="125">
        <v>255</v>
      </c>
      <c r="B295" s="108" t="s">
        <v>771</v>
      </c>
      <c r="C295" s="125">
        <v>8</v>
      </c>
      <c r="D295" s="126" t="s">
        <v>390</v>
      </c>
      <c r="E295" s="108"/>
      <c r="F295" s="108" t="s">
        <v>499</v>
      </c>
      <c r="G295" s="123"/>
      <c r="H295" s="176"/>
      <c r="I295" s="177"/>
      <c r="J295" s="108" t="s">
        <v>78</v>
      </c>
    </row>
    <row r="296" spans="1:10" x14ac:dyDescent="0.35">
      <c r="A296" s="125">
        <v>256</v>
      </c>
      <c r="B296" s="108" t="s">
        <v>772</v>
      </c>
      <c r="C296" s="125">
        <v>10</v>
      </c>
      <c r="D296" s="126" t="s">
        <v>390</v>
      </c>
      <c r="E296" s="108" t="s">
        <v>45</v>
      </c>
      <c r="F296" s="108" t="s">
        <v>499</v>
      </c>
      <c r="G296" s="123" t="s">
        <v>221</v>
      </c>
      <c r="H296" s="176"/>
      <c r="I296" s="177"/>
      <c r="J296" s="108" t="s">
        <v>78</v>
      </c>
    </row>
    <row r="297" spans="1:10" x14ac:dyDescent="0.35">
      <c r="A297" s="125">
        <v>257</v>
      </c>
      <c r="B297" s="108" t="s">
        <v>773</v>
      </c>
      <c r="C297" s="125">
        <v>2</v>
      </c>
      <c r="D297" s="126" t="s">
        <v>390</v>
      </c>
      <c r="E297" s="108"/>
      <c r="F297" s="108" t="s">
        <v>499</v>
      </c>
      <c r="G297" s="123"/>
      <c r="H297" s="176"/>
      <c r="I297" s="177"/>
      <c r="J297" s="108" t="s">
        <v>78</v>
      </c>
    </row>
    <row r="298" spans="1:10" x14ac:dyDescent="0.35">
      <c r="A298" s="125">
        <v>258</v>
      </c>
      <c r="B298" s="108" t="s">
        <v>774</v>
      </c>
      <c r="C298" s="125">
        <v>3</v>
      </c>
      <c r="D298" s="126" t="s">
        <v>78</v>
      </c>
      <c r="E298" s="108"/>
      <c r="F298" s="108" t="s">
        <v>499</v>
      </c>
      <c r="G298" s="123"/>
      <c r="H298" s="176"/>
      <c r="I298" s="177"/>
      <c r="J298" s="108" t="s">
        <v>78</v>
      </c>
    </row>
    <row r="299" spans="1:10" x14ac:dyDescent="0.35">
      <c r="A299" s="125">
        <v>259</v>
      </c>
      <c r="B299" s="108" t="s">
        <v>775</v>
      </c>
      <c r="C299" s="125">
        <v>3</v>
      </c>
      <c r="D299" s="126" t="s">
        <v>78</v>
      </c>
      <c r="E299" s="108"/>
      <c r="F299" s="108" t="s">
        <v>499</v>
      </c>
      <c r="G299" s="123"/>
      <c r="H299" s="176"/>
      <c r="I299" s="177"/>
      <c r="J299" s="108" t="s">
        <v>78</v>
      </c>
    </row>
    <row r="300" spans="1:10" x14ac:dyDescent="0.35">
      <c r="A300" s="125">
        <v>260</v>
      </c>
      <c r="B300" s="108" t="s">
        <v>776</v>
      </c>
      <c r="C300" s="125">
        <v>3</v>
      </c>
      <c r="D300" s="126" t="s">
        <v>78</v>
      </c>
      <c r="E300" s="108"/>
      <c r="F300" s="108" t="s">
        <v>499</v>
      </c>
      <c r="G300" s="123"/>
      <c r="H300" s="176"/>
      <c r="I300" s="177"/>
      <c r="J300" s="108" t="s">
        <v>78</v>
      </c>
    </row>
    <row r="301" spans="1:10" x14ac:dyDescent="0.35">
      <c r="A301" s="125">
        <v>261</v>
      </c>
      <c r="B301" s="108" t="s">
        <v>777</v>
      </c>
      <c r="C301" s="125">
        <v>3</v>
      </c>
      <c r="D301" s="126" t="s">
        <v>78</v>
      </c>
      <c r="E301" s="108"/>
      <c r="F301" s="108" t="s">
        <v>499</v>
      </c>
      <c r="G301" s="123"/>
      <c r="H301" s="176"/>
      <c r="I301" s="177"/>
      <c r="J301" s="108" t="s">
        <v>78</v>
      </c>
    </row>
    <row r="302" spans="1:10" x14ac:dyDescent="0.35">
      <c r="A302" s="125">
        <v>262</v>
      </c>
      <c r="B302" s="108" t="s">
        <v>778</v>
      </c>
      <c r="C302" s="125">
        <v>3</v>
      </c>
      <c r="D302" s="126" t="s">
        <v>78</v>
      </c>
      <c r="E302" s="108"/>
      <c r="F302" s="108" t="s">
        <v>499</v>
      </c>
      <c r="G302" s="123"/>
      <c r="H302" s="176"/>
      <c r="I302" s="177"/>
      <c r="J302" s="108" t="s">
        <v>78</v>
      </c>
    </row>
    <row r="303" spans="1:10" x14ac:dyDescent="0.35">
      <c r="A303" s="125">
        <v>263</v>
      </c>
      <c r="B303" s="108" t="s">
        <v>779</v>
      </c>
      <c r="C303" s="125">
        <v>3</v>
      </c>
      <c r="D303" s="126" t="s">
        <v>78</v>
      </c>
      <c r="E303" s="108"/>
      <c r="F303" s="108" t="s">
        <v>499</v>
      </c>
      <c r="G303" s="123"/>
      <c r="H303" s="176"/>
      <c r="I303" s="177"/>
      <c r="J303" s="108" t="s">
        <v>78</v>
      </c>
    </row>
    <row r="304" spans="1:10" x14ac:dyDescent="0.35">
      <c r="A304" s="125">
        <v>264</v>
      </c>
      <c r="B304" s="108" t="s">
        <v>780</v>
      </c>
      <c r="C304" s="125">
        <v>3</v>
      </c>
      <c r="D304" s="126" t="s">
        <v>78</v>
      </c>
      <c r="E304" s="108"/>
      <c r="F304" s="108" t="s">
        <v>499</v>
      </c>
      <c r="G304" s="123"/>
      <c r="H304" s="176"/>
      <c r="I304" s="177"/>
      <c r="J304" s="108" t="s">
        <v>78</v>
      </c>
    </row>
    <row r="305" spans="1:10" x14ac:dyDescent="0.35">
      <c r="A305" s="125">
        <v>265</v>
      </c>
      <c r="B305" s="108" t="s">
        <v>781</v>
      </c>
      <c r="C305" s="125">
        <v>3</v>
      </c>
      <c r="D305" s="126" t="s">
        <v>78</v>
      </c>
      <c r="E305" s="108"/>
      <c r="F305" s="108" t="s">
        <v>499</v>
      </c>
      <c r="G305" s="123"/>
      <c r="H305" s="176"/>
      <c r="I305" s="177"/>
      <c r="J305" s="108" t="s">
        <v>78</v>
      </c>
    </row>
    <row r="306" spans="1:10" x14ac:dyDescent="0.35">
      <c r="A306" s="125">
        <v>266</v>
      </c>
      <c r="B306" s="108" t="s">
        <v>782</v>
      </c>
      <c r="C306" s="125">
        <v>3</v>
      </c>
      <c r="D306" s="126" t="s">
        <v>78</v>
      </c>
      <c r="E306" s="108"/>
      <c r="F306" s="108" t="s">
        <v>499</v>
      </c>
      <c r="G306" s="123"/>
      <c r="H306" s="176"/>
      <c r="I306" s="177"/>
      <c r="J306" s="108" t="s">
        <v>78</v>
      </c>
    </row>
    <row r="307" spans="1:10" x14ac:dyDescent="0.35">
      <c r="A307" s="125">
        <v>267</v>
      </c>
      <c r="B307" s="108" t="s">
        <v>783</v>
      </c>
      <c r="C307" s="125">
        <v>3</v>
      </c>
      <c r="D307" s="126" t="s">
        <v>78</v>
      </c>
      <c r="E307" s="108"/>
      <c r="F307" s="108" t="s">
        <v>499</v>
      </c>
      <c r="G307" s="123"/>
      <c r="H307" s="176"/>
      <c r="I307" s="177"/>
      <c r="J307" s="108" t="s">
        <v>78</v>
      </c>
    </row>
    <row r="308" spans="1:10" x14ac:dyDescent="0.35">
      <c r="A308" s="125">
        <v>268</v>
      </c>
      <c r="B308" s="108" t="s">
        <v>784</v>
      </c>
      <c r="C308" s="125">
        <v>10</v>
      </c>
      <c r="D308" s="126" t="s">
        <v>390</v>
      </c>
      <c r="E308" s="108" t="s">
        <v>45</v>
      </c>
      <c r="F308" s="108" t="s">
        <v>499</v>
      </c>
      <c r="G308" s="123" t="s">
        <v>221</v>
      </c>
      <c r="H308" s="176"/>
      <c r="I308" s="177"/>
      <c r="J308" s="108" t="s">
        <v>78</v>
      </c>
    </row>
    <row r="309" spans="1:10" x14ac:dyDescent="0.35">
      <c r="A309" s="125">
        <v>269</v>
      </c>
      <c r="B309" s="108" t="s">
        <v>785</v>
      </c>
      <c r="C309" s="125">
        <v>8</v>
      </c>
      <c r="D309" s="126" t="s">
        <v>390</v>
      </c>
      <c r="E309" s="153" t="s">
        <v>54</v>
      </c>
      <c r="F309" s="108" t="s">
        <v>499</v>
      </c>
      <c r="G309" s="123"/>
      <c r="H309" s="176"/>
      <c r="I309" s="177"/>
      <c r="J309" s="108" t="s">
        <v>78</v>
      </c>
    </row>
    <row r="310" spans="1:10" x14ac:dyDescent="0.35">
      <c r="A310" s="125">
        <v>270</v>
      </c>
      <c r="B310" s="108" t="s">
        <v>786</v>
      </c>
      <c r="C310" s="125">
        <v>2</v>
      </c>
      <c r="D310" s="126" t="s">
        <v>390</v>
      </c>
      <c r="E310" s="108"/>
      <c r="F310" s="108" t="s">
        <v>499</v>
      </c>
      <c r="G310" s="123" t="s">
        <v>787</v>
      </c>
      <c r="H310" s="176"/>
      <c r="I310" s="177"/>
      <c r="J310" s="108" t="s">
        <v>78</v>
      </c>
    </row>
    <row r="311" spans="1:10" x14ac:dyDescent="0.35">
      <c r="A311" s="125">
        <v>271</v>
      </c>
      <c r="B311" s="108" t="s">
        <v>788</v>
      </c>
      <c r="C311" s="125">
        <v>2</v>
      </c>
      <c r="D311" s="126" t="s">
        <v>390</v>
      </c>
      <c r="E311" s="108"/>
      <c r="F311" s="108" t="s">
        <v>499</v>
      </c>
      <c r="G311" s="123" t="s">
        <v>789</v>
      </c>
      <c r="H311" s="176"/>
      <c r="I311" s="177"/>
      <c r="J311" s="108" t="s">
        <v>78</v>
      </c>
    </row>
    <row r="312" spans="1:10" x14ac:dyDescent="0.35">
      <c r="A312" s="125">
        <v>272</v>
      </c>
      <c r="B312" s="108" t="s">
        <v>790</v>
      </c>
      <c r="C312" s="125">
        <v>2</v>
      </c>
      <c r="D312" s="126" t="s">
        <v>390</v>
      </c>
      <c r="E312" s="108"/>
      <c r="F312" s="108" t="s">
        <v>499</v>
      </c>
      <c r="G312" s="123" t="s">
        <v>791</v>
      </c>
      <c r="H312" s="176"/>
      <c r="I312" s="177"/>
      <c r="J312" s="108" t="s">
        <v>78</v>
      </c>
    </row>
    <row r="313" spans="1:10" x14ac:dyDescent="0.35">
      <c r="A313" s="125">
        <v>273</v>
      </c>
      <c r="B313" s="108" t="s">
        <v>792</v>
      </c>
      <c r="C313" s="125">
        <v>2</v>
      </c>
      <c r="D313" s="126" t="s">
        <v>390</v>
      </c>
      <c r="E313" s="108"/>
      <c r="F313" s="108" t="s">
        <v>499</v>
      </c>
      <c r="G313" s="123" t="s">
        <v>793</v>
      </c>
      <c r="H313" s="176"/>
      <c r="I313" s="177"/>
      <c r="J313" s="108" t="s">
        <v>78</v>
      </c>
    </row>
    <row r="314" spans="1:10" x14ac:dyDescent="0.35">
      <c r="A314" s="125">
        <v>274</v>
      </c>
      <c r="B314" s="108" t="s">
        <v>794</v>
      </c>
      <c r="C314" s="125">
        <v>3</v>
      </c>
      <c r="D314" s="126" t="s">
        <v>78</v>
      </c>
      <c r="E314" s="108"/>
      <c r="F314" s="108" t="s">
        <v>499</v>
      </c>
      <c r="G314" s="123"/>
      <c r="H314" s="176"/>
      <c r="I314" s="177"/>
      <c r="J314" s="108" t="s">
        <v>78</v>
      </c>
    </row>
    <row r="315" spans="1:10" x14ac:dyDescent="0.35">
      <c r="A315" s="125">
        <v>275</v>
      </c>
      <c r="B315" s="108" t="s">
        <v>795</v>
      </c>
      <c r="C315" s="125">
        <v>2</v>
      </c>
      <c r="D315" s="126" t="s">
        <v>78</v>
      </c>
      <c r="E315" s="108"/>
      <c r="F315" s="108" t="s">
        <v>499</v>
      </c>
      <c r="G315" s="123"/>
      <c r="H315" s="176"/>
      <c r="I315" s="177"/>
      <c r="J315" s="108" t="s">
        <v>78</v>
      </c>
    </row>
    <row r="316" spans="1:10" x14ac:dyDescent="0.35">
      <c r="A316" s="125">
        <v>276</v>
      </c>
      <c r="B316" s="108" t="s">
        <v>796</v>
      </c>
      <c r="C316" s="125">
        <v>8</v>
      </c>
      <c r="D316" s="126" t="s">
        <v>390</v>
      </c>
      <c r="E316" s="153" t="s">
        <v>54</v>
      </c>
      <c r="F316" s="108" t="s">
        <v>499</v>
      </c>
      <c r="G316" s="123"/>
      <c r="H316" s="176"/>
      <c r="I316" s="177"/>
      <c r="J316" s="108" t="s">
        <v>78</v>
      </c>
    </row>
    <row r="317" spans="1:10" x14ac:dyDescent="0.35">
      <c r="A317" s="125">
        <v>277</v>
      </c>
      <c r="B317" s="108" t="s">
        <v>797</v>
      </c>
      <c r="C317" s="125">
        <v>10</v>
      </c>
      <c r="D317" s="126" t="s">
        <v>390</v>
      </c>
      <c r="E317" s="108" t="s">
        <v>45</v>
      </c>
      <c r="F317" s="108" t="s">
        <v>499</v>
      </c>
      <c r="G317" s="123" t="s">
        <v>221</v>
      </c>
      <c r="H317" s="176"/>
      <c r="I317" s="177"/>
      <c r="J317" s="108" t="s">
        <v>78</v>
      </c>
    </row>
    <row r="318" spans="1:10" x14ac:dyDescent="0.35">
      <c r="A318" s="125">
        <v>278</v>
      </c>
      <c r="B318" s="108" t="s">
        <v>798</v>
      </c>
      <c r="C318" s="125">
        <v>8</v>
      </c>
      <c r="D318" s="126" t="s">
        <v>390</v>
      </c>
      <c r="E318" s="153" t="s">
        <v>54</v>
      </c>
      <c r="F318" s="108" t="s">
        <v>499</v>
      </c>
      <c r="G318" s="123"/>
      <c r="H318" s="176"/>
      <c r="I318" s="177"/>
      <c r="J318" s="108" t="s">
        <v>78</v>
      </c>
    </row>
    <row r="319" spans="1:10" x14ac:dyDescent="0.35">
      <c r="A319" s="125">
        <v>279</v>
      </c>
      <c r="B319" s="108" t="s">
        <v>799</v>
      </c>
      <c r="C319" s="125">
        <v>2</v>
      </c>
      <c r="D319" s="126" t="s">
        <v>390</v>
      </c>
      <c r="E319" s="108"/>
      <c r="F319" s="108" t="s">
        <v>499</v>
      </c>
      <c r="G319" s="123" t="s">
        <v>800</v>
      </c>
      <c r="H319" s="176"/>
      <c r="I319" s="177"/>
      <c r="J319" s="108" t="s">
        <v>78</v>
      </c>
    </row>
    <row r="320" spans="1:10" x14ac:dyDescent="0.35">
      <c r="A320" s="125">
        <v>280</v>
      </c>
      <c r="B320" s="108" t="s">
        <v>801</v>
      </c>
      <c r="C320" s="125">
        <v>2</v>
      </c>
      <c r="D320" s="126" t="s">
        <v>390</v>
      </c>
      <c r="E320" s="108"/>
      <c r="F320" s="108" t="s">
        <v>499</v>
      </c>
      <c r="G320" s="123" t="s">
        <v>793</v>
      </c>
      <c r="H320" s="176"/>
      <c r="I320" s="177"/>
      <c r="J320" s="108" t="s">
        <v>78</v>
      </c>
    </row>
    <row r="321" spans="1:10" x14ac:dyDescent="0.35">
      <c r="A321" s="125">
        <v>281</v>
      </c>
      <c r="B321" s="108" t="s">
        <v>802</v>
      </c>
      <c r="C321" s="125">
        <v>2</v>
      </c>
      <c r="D321" s="126" t="s">
        <v>390</v>
      </c>
      <c r="E321" s="108"/>
      <c r="F321" s="108" t="s">
        <v>499</v>
      </c>
      <c r="G321" s="123" t="s">
        <v>800</v>
      </c>
      <c r="H321" s="176"/>
      <c r="I321" s="177"/>
      <c r="J321" s="108" t="s">
        <v>78</v>
      </c>
    </row>
    <row r="322" spans="1:10" x14ac:dyDescent="0.35">
      <c r="A322" s="125"/>
      <c r="B322" s="108"/>
      <c r="C322" s="125"/>
      <c r="D322" s="126"/>
      <c r="E322" s="108"/>
      <c r="F322" s="108"/>
      <c r="G322" s="123"/>
      <c r="H322" s="176"/>
      <c r="I322" s="177"/>
      <c r="J322" s="108" t="s">
        <v>78</v>
      </c>
    </row>
    <row r="323" spans="1:10" x14ac:dyDescent="0.35">
      <c r="A323" s="125">
        <v>282</v>
      </c>
      <c r="B323" s="108" t="s">
        <v>803</v>
      </c>
      <c r="C323" s="125">
        <v>8</v>
      </c>
      <c r="D323" s="126" t="s">
        <v>390</v>
      </c>
      <c r="E323" s="108"/>
      <c r="F323" s="108" t="s">
        <v>499</v>
      </c>
      <c r="G323" s="123"/>
      <c r="H323" s="176"/>
      <c r="I323" s="177"/>
      <c r="J323" s="108" t="s">
        <v>78</v>
      </c>
    </row>
    <row r="324" spans="1:10" x14ac:dyDescent="0.35">
      <c r="A324" s="125">
        <v>283</v>
      </c>
      <c r="B324" s="108" t="s">
        <v>804</v>
      </c>
      <c r="C324" s="125">
        <v>10</v>
      </c>
      <c r="D324" s="126" t="s">
        <v>390</v>
      </c>
      <c r="E324" s="108" t="s">
        <v>45</v>
      </c>
      <c r="F324" s="108" t="s">
        <v>499</v>
      </c>
      <c r="G324" s="123" t="s">
        <v>221</v>
      </c>
      <c r="H324" s="176"/>
      <c r="I324" s="177"/>
      <c r="J324" s="108" t="s">
        <v>78</v>
      </c>
    </row>
    <row r="325" spans="1:10" x14ac:dyDescent="0.35">
      <c r="A325" s="125">
        <v>284</v>
      </c>
      <c r="B325" s="108" t="s">
        <v>805</v>
      </c>
      <c r="C325" s="125">
        <v>2</v>
      </c>
      <c r="D325" s="126" t="s">
        <v>390</v>
      </c>
      <c r="E325" s="108"/>
      <c r="F325" s="108" t="s">
        <v>499</v>
      </c>
      <c r="G325" s="123"/>
      <c r="H325" s="176"/>
      <c r="I325" s="177"/>
      <c r="J325" s="108" t="s">
        <v>78</v>
      </c>
    </row>
    <row r="326" spans="1:10" x14ac:dyDescent="0.35">
      <c r="A326" s="125">
        <v>285</v>
      </c>
      <c r="B326" s="108" t="s">
        <v>806</v>
      </c>
      <c r="C326" s="125">
        <v>3</v>
      </c>
      <c r="D326" s="126" t="s">
        <v>78</v>
      </c>
      <c r="E326" s="108"/>
      <c r="F326" s="108" t="s">
        <v>499</v>
      </c>
      <c r="G326" s="123"/>
      <c r="H326" s="176"/>
      <c r="I326" s="177"/>
      <c r="J326" s="108" t="s">
        <v>78</v>
      </c>
    </row>
    <row r="327" spans="1:10" x14ac:dyDescent="0.35">
      <c r="A327" s="125">
        <v>286</v>
      </c>
      <c r="B327" s="108" t="s">
        <v>807</v>
      </c>
      <c r="C327" s="125">
        <v>3</v>
      </c>
      <c r="D327" s="126" t="s">
        <v>78</v>
      </c>
      <c r="E327" s="108"/>
      <c r="F327" s="108" t="s">
        <v>499</v>
      </c>
      <c r="G327" s="123"/>
      <c r="H327" s="176"/>
      <c r="I327" s="177"/>
      <c r="J327" s="108" t="s">
        <v>78</v>
      </c>
    </row>
    <row r="328" spans="1:10" x14ac:dyDescent="0.35">
      <c r="A328" s="125">
        <v>287</v>
      </c>
      <c r="B328" s="108" t="s">
        <v>808</v>
      </c>
      <c r="C328" s="125">
        <v>3</v>
      </c>
      <c r="D328" s="126" t="s">
        <v>78</v>
      </c>
      <c r="E328" s="108"/>
      <c r="F328" s="108" t="s">
        <v>499</v>
      </c>
      <c r="G328" s="123"/>
      <c r="H328" s="176"/>
      <c r="I328" s="177"/>
      <c r="J328" s="108" t="s">
        <v>78</v>
      </c>
    </row>
    <row r="329" spans="1:10" x14ac:dyDescent="0.35">
      <c r="A329" s="125">
        <v>288</v>
      </c>
      <c r="B329" s="108" t="s">
        <v>809</v>
      </c>
      <c r="C329" s="125">
        <v>3</v>
      </c>
      <c r="D329" s="126" t="s">
        <v>78</v>
      </c>
      <c r="E329" s="108"/>
      <c r="F329" s="108" t="s">
        <v>499</v>
      </c>
      <c r="G329" s="123"/>
      <c r="H329" s="176"/>
      <c r="I329" s="177"/>
      <c r="J329" s="108" t="s">
        <v>78</v>
      </c>
    </row>
    <row r="330" spans="1:10" x14ac:dyDescent="0.35">
      <c r="A330" s="125">
        <v>289</v>
      </c>
      <c r="B330" s="108" t="s">
        <v>810</v>
      </c>
      <c r="C330" s="125">
        <v>3</v>
      </c>
      <c r="D330" s="126" t="s">
        <v>78</v>
      </c>
      <c r="E330" s="108"/>
      <c r="F330" s="108" t="s">
        <v>499</v>
      </c>
      <c r="G330" s="123"/>
      <c r="H330" s="176"/>
      <c r="I330" s="177"/>
      <c r="J330" s="108" t="s">
        <v>78</v>
      </c>
    </row>
    <row r="331" spans="1:10" x14ac:dyDescent="0.35">
      <c r="A331" s="125">
        <v>290</v>
      </c>
      <c r="B331" s="108" t="s">
        <v>811</v>
      </c>
      <c r="C331" s="125">
        <v>3</v>
      </c>
      <c r="D331" s="126" t="s">
        <v>78</v>
      </c>
      <c r="E331" s="108"/>
      <c r="F331" s="108" t="s">
        <v>499</v>
      </c>
      <c r="G331" s="123"/>
      <c r="H331" s="176"/>
      <c r="I331" s="177"/>
      <c r="J331" s="108" t="s">
        <v>78</v>
      </c>
    </row>
    <row r="332" spans="1:10" x14ac:dyDescent="0.35">
      <c r="A332" s="125">
        <v>291</v>
      </c>
      <c r="B332" s="108" t="s">
        <v>812</v>
      </c>
      <c r="C332" s="125">
        <v>3</v>
      </c>
      <c r="D332" s="126" t="s">
        <v>78</v>
      </c>
      <c r="E332" s="108"/>
      <c r="F332" s="108" t="s">
        <v>499</v>
      </c>
      <c r="G332" s="123"/>
      <c r="H332" s="176"/>
      <c r="I332" s="177"/>
      <c r="J332" s="108" t="s">
        <v>78</v>
      </c>
    </row>
    <row r="333" spans="1:10" x14ac:dyDescent="0.35">
      <c r="A333" s="125">
        <v>292</v>
      </c>
      <c r="B333" s="108" t="s">
        <v>813</v>
      </c>
      <c r="C333" s="125">
        <v>3</v>
      </c>
      <c r="D333" s="126" t="s">
        <v>78</v>
      </c>
      <c r="E333" s="108"/>
      <c r="F333" s="108" t="s">
        <v>499</v>
      </c>
      <c r="G333" s="123"/>
      <c r="H333" s="176"/>
      <c r="I333" s="177"/>
      <c r="J333" s="108" t="s">
        <v>78</v>
      </c>
    </row>
    <row r="334" spans="1:10" x14ac:dyDescent="0.35">
      <c r="A334" s="125">
        <v>293</v>
      </c>
      <c r="B334" s="108" t="s">
        <v>814</v>
      </c>
      <c r="C334" s="125">
        <v>3</v>
      </c>
      <c r="D334" s="126" t="s">
        <v>78</v>
      </c>
      <c r="E334" s="108"/>
      <c r="F334" s="108" t="s">
        <v>499</v>
      </c>
      <c r="G334" s="123"/>
      <c r="H334" s="176"/>
      <c r="I334" s="177"/>
      <c r="J334" s="108" t="s">
        <v>78</v>
      </c>
    </row>
    <row r="335" spans="1:10" x14ac:dyDescent="0.35">
      <c r="A335" s="125">
        <v>294</v>
      </c>
      <c r="B335" s="108" t="s">
        <v>815</v>
      </c>
      <c r="C335" s="125">
        <v>3</v>
      </c>
      <c r="D335" s="126" t="s">
        <v>78</v>
      </c>
      <c r="E335" s="108"/>
      <c r="F335" s="108" t="s">
        <v>499</v>
      </c>
      <c r="G335" s="123"/>
      <c r="H335" s="176"/>
      <c r="I335" s="177"/>
      <c r="J335" s="108" t="s">
        <v>78</v>
      </c>
    </row>
    <row r="336" spans="1:10" x14ac:dyDescent="0.35">
      <c r="A336" s="125">
        <v>295</v>
      </c>
      <c r="B336" s="108" t="s">
        <v>816</v>
      </c>
      <c r="C336" s="125">
        <v>10</v>
      </c>
      <c r="D336" s="126" t="s">
        <v>390</v>
      </c>
      <c r="E336" s="108" t="s">
        <v>45</v>
      </c>
      <c r="F336" s="108" t="s">
        <v>499</v>
      </c>
      <c r="G336" s="123" t="s">
        <v>221</v>
      </c>
      <c r="H336" s="176"/>
      <c r="I336" s="177"/>
      <c r="J336" s="108" t="s">
        <v>78</v>
      </c>
    </row>
    <row r="337" spans="1:10" x14ac:dyDescent="0.35">
      <c r="A337" s="125">
        <v>296</v>
      </c>
      <c r="B337" s="108" t="s">
        <v>817</v>
      </c>
      <c r="C337" s="125">
        <v>8</v>
      </c>
      <c r="D337" s="126" t="s">
        <v>390</v>
      </c>
      <c r="E337" s="153" t="s">
        <v>54</v>
      </c>
      <c r="F337" s="108" t="s">
        <v>499</v>
      </c>
      <c r="G337" s="123"/>
      <c r="H337" s="176"/>
      <c r="I337" s="177"/>
      <c r="J337" s="108" t="s">
        <v>78</v>
      </c>
    </row>
    <row r="338" spans="1:10" x14ac:dyDescent="0.35">
      <c r="A338" s="125">
        <v>297</v>
      </c>
      <c r="B338" s="108" t="s">
        <v>818</v>
      </c>
      <c r="C338" s="125">
        <v>2</v>
      </c>
      <c r="D338" s="126" t="s">
        <v>390</v>
      </c>
      <c r="E338" s="108"/>
      <c r="F338" s="108" t="s">
        <v>499</v>
      </c>
      <c r="G338" s="123" t="s">
        <v>787</v>
      </c>
      <c r="H338" s="176"/>
      <c r="I338" s="177"/>
      <c r="J338" s="108" t="s">
        <v>78</v>
      </c>
    </row>
    <row r="339" spans="1:10" x14ac:dyDescent="0.35">
      <c r="A339" s="125">
        <v>298</v>
      </c>
      <c r="B339" s="108" t="s">
        <v>819</v>
      </c>
      <c r="C339" s="125">
        <v>2</v>
      </c>
      <c r="D339" s="126" t="s">
        <v>390</v>
      </c>
      <c r="E339" s="108"/>
      <c r="F339" s="108" t="s">
        <v>499</v>
      </c>
      <c r="G339" s="123" t="s">
        <v>789</v>
      </c>
      <c r="H339" s="176"/>
      <c r="I339" s="177"/>
      <c r="J339" s="108" t="s">
        <v>78</v>
      </c>
    </row>
    <row r="340" spans="1:10" x14ac:dyDescent="0.35">
      <c r="A340" s="125">
        <v>299</v>
      </c>
      <c r="B340" s="108" t="s">
        <v>820</v>
      </c>
      <c r="C340" s="125">
        <v>2</v>
      </c>
      <c r="D340" s="126" t="s">
        <v>390</v>
      </c>
      <c r="E340" s="108"/>
      <c r="F340" s="108" t="s">
        <v>499</v>
      </c>
      <c r="G340" s="123" t="s">
        <v>791</v>
      </c>
      <c r="H340" s="176"/>
      <c r="I340" s="177"/>
      <c r="J340" s="108" t="s">
        <v>78</v>
      </c>
    </row>
    <row r="341" spans="1:10" x14ac:dyDescent="0.35">
      <c r="A341" s="125">
        <v>300</v>
      </c>
      <c r="B341" s="108" t="s">
        <v>821</v>
      </c>
      <c r="C341" s="125">
        <v>2</v>
      </c>
      <c r="D341" s="126" t="s">
        <v>390</v>
      </c>
      <c r="E341" s="108"/>
      <c r="F341" s="108" t="s">
        <v>499</v>
      </c>
      <c r="G341" s="123" t="s">
        <v>793</v>
      </c>
      <c r="H341" s="176"/>
      <c r="I341" s="177"/>
      <c r="J341" s="108" t="s">
        <v>78</v>
      </c>
    </row>
    <row r="342" spans="1:10" x14ac:dyDescent="0.35">
      <c r="A342" s="125">
        <v>301</v>
      </c>
      <c r="B342" s="108" t="s">
        <v>822</v>
      </c>
      <c r="C342" s="125">
        <v>3</v>
      </c>
      <c r="D342" s="126" t="s">
        <v>78</v>
      </c>
      <c r="E342" s="108"/>
      <c r="F342" s="108" t="s">
        <v>499</v>
      </c>
      <c r="G342" s="123"/>
      <c r="H342" s="176"/>
      <c r="I342" s="177"/>
      <c r="J342" s="108" t="s">
        <v>78</v>
      </c>
    </row>
    <row r="343" spans="1:10" x14ac:dyDescent="0.35">
      <c r="A343" s="125">
        <v>302</v>
      </c>
      <c r="B343" s="108" t="s">
        <v>823</v>
      </c>
      <c r="C343" s="125">
        <v>2</v>
      </c>
      <c r="D343" s="126" t="s">
        <v>78</v>
      </c>
      <c r="E343" s="108"/>
      <c r="F343" s="108" t="s">
        <v>499</v>
      </c>
      <c r="G343" s="123"/>
      <c r="H343" s="176"/>
      <c r="I343" s="177"/>
      <c r="J343" s="108" t="s">
        <v>78</v>
      </c>
    </row>
    <row r="344" spans="1:10" x14ac:dyDescent="0.35">
      <c r="A344" s="125">
        <v>303</v>
      </c>
      <c r="B344" s="108" t="s">
        <v>824</v>
      </c>
      <c r="C344" s="125">
        <v>8</v>
      </c>
      <c r="D344" s="126" t="s">
        <v>390</v>
      </c>
      <c r="E344" s="153" t="s">
        <v>54</v>
      </c>
      <c r="F344" s="108" t="s">
        <v>499</v>
      </c>
      <c r="G344" s="123"/>
      <c r="H344" s="176"/>
      <c r="I344" s="177"/>
      <c r="J344" s="108" t="s">
        <v>78</v>
      </c>
    </row>
    <row r="345" spans="1:10" x14ac:dyDescent="0.35">
      <c r="A345" s="125">
        <v>304</v>
      </c>
      <c r="B345" s="108" t="s">
        <v>825</v>
      </c>
      <c r="C345" s="125">
        <v>10</v>
      </c>
      <c r="D345" s="126" t="s">
        <v>390</v>
      </c>
      <c r="E345" s="108" t="s">
        <v>45</v>
      </c>
      <c r="F345" s="108" t="s">
        <v>499</v>
      </c>
      <c r="G345" s="123" t="s">
        <v>221</v>
      </c>
      <c r="H345" s="176"/>
      <c r="I345" s="177"/>
      <c r="J345" s="108" t="s">
        <v>78</v>
      </c>
    </row>
    <row r="346" spans="1:10" x14ac:dyDescent="0.35">
      <c r="A346" s="125">
        <v>305</v>
      </c>
      <c r="B346" s="108" t="s">
        <v>826</v>
      </c>
      <c r="C346" s="125">
        <v>8</v>
      </c>
      <c r="D346" s="126" t="s">
        <v>390</v>
      </c>
      <c r="E346" s="153" t="s">
        <v>54</v>
      </c>
      <c r="F346" s="108" t="s">
        <v>499</v>
      </c>
      <c r="G346" s="123"/>
      <c r="H346" s="176"/>
      <c r="I346" s="177"/>
      <c r="J346" s="108" t="s">
        <v>78</v>
      </c>
    </row>
    <row r="347" spans="1:10" x14ac:dyDescent="0.35">
      <c r="A347" s="125">
        <v>306</v>
      </c>
      <c r="B347" s="108" t="s">
        <v>827</v>
      </c>
      <c r="C347" s="125">
        <v>2</v>
      </c>
      <c r="D347" s="126" t="s">
        <v>390</v>
      </c>
      <c r="E347" s="108"/>
      <c r="F347" s="108" t="s">
        <v>499</v>
      </c>
      <c r="G347" s="123" t="s">
        <v>800</v>
      </c>
      <c r="H347" s="176"/>
      <c r="I347" s="177"/>
      <c r="J347" s="108" t="s">
        <v>78</v>
      </c>
    </row>
    <row r="348" spans="1:10" x14ac:dyDescent="0.35">
      <c r="A348" s="125">
        <v>307</v>
      </c>
      <c r="B348" s="108" t="s">
        <v>828</v>
      </c>
      <c r="C348" s="125">
        <v>2</v>
      </c>
      <c r="D348" s="126" t="s">
        <v>390</v>
      </c>
      <c r="E348" s="108"/>
      <c r="F348" s="108" t="s">
        <v>499</v>
      </c>
      <c r="G348" s="123" t="s">
        <v>793</v>
      </c>
      <c r="H348" s="176"/>
      <c r="I348" s="177"/>
      <c r="J348" s="108" t="s">
        <v>78</v>
      </c>
    </row>
    <row r="349" spans="1:10" x14ac:dyDescent="0.35">
      <c r="A349" s="125">
        <v>308</v>
      </c>
      <c r="B349" s="108" t="s">
        <v>829</v>
      </c>
      <c r="C349" s="125">
        <v>2</v>
      </c>
      <c r="D349" s="126" t="s">
        <v>390</v>
      </c>
      <c r="E349" s="108"/>
      <c r="F349" s="108" t="s">
        <v>499</v>
      </c>
      <c r="G349" s="123" t="s">
        <v>800</v>
      </c>
      <c r="H349" s="176"/>
      <c r="I349" s="177"/>
      <c r="J349" s="108" t="s">
        <v>78</v>
      </c>
    </row>
    <row r="350" spans="1:10" x14ac:dyDescent="0.35">
      <c r="A350" s="125"/>
      <c r="B350" s="108"/>
      <c r="C350" s="125"/>
      <c r="D350" s="126"/>
      <c r="E350" s="108"/>
      <c r="F350" s="108"/>
      <c r="G350" s="123"/>
      <c r="H350" s="176"/>
      <c r="I350" s="177"/>
      <c r="J350" s="108" t="s">
        <v>78</v>
      </c>
    </row>
    <row r="351" spans="1:10" x14ac:dyDescent="0.35">
      <c r="A351" s="125">
        <v>309</v>
      </c>
      <c r="B351" s="108" t="s">
        <v>830</v>
      </c>
      <c r="C351" s="125">
        <v>8</v>
      </c>
      <c r="D351" s="126" t="s">
        <v>390</v>
      </c>
      <c r="E351" s="108"/>
      <c r="F351" s="108" t="s">
        <v>499</v>
      </c>
      <c r="G351" s="123"/>
      <c r="H351" s="176"/>
      <c r="I351" s="177"/>
      <c r="J351" s="108" t="s">
        <v>78</v>
      </c>
    </row>
    <row r="352" spans="1:10" x14ac:dyDescent="0.35">
      <c r="A352" s="125">
        <v>310</v>
      </c>
      <c r="B352" s="108" t="s">
        <v>831</v>
      </c>
      <c r="C352" s="125">
        <v>10</v>
      </c>
      <c r="D352" s="126" t="s">
        <v>390</v>
      </c>
      <c r="E352" s="108" t="s">
        <v>45</v>
      </c>
      <c r="F352" s="108" t="s">
        <v>499</v>
      </c>
      <c r="G352" s="123" t="s">
        <v>221</v>
      </c>
      <c r="H352" s="176"/>
      <c r="I352" s="177"/>
      <c r="J352" s="108" t="s">
        <v>78</v>
      </c>
    </row>
    <row r="353" spans="1:10" x14ac:dyDescent="0.35">
      <c r="A353" s="125">
        <v>311</v>
      </c>
      <c r="B353" s="108" t="s">
        <v>832</v>
      </c>
      <c r="C353" s="125">
        <v>2</v>
      </c>
      <c r="D353" s="126" t="s">
        <v>390</v>
      </c>
      <c r="E353" s="108"/>
      <c r="F353" s="108" t="s">
        <v>499</v>
      </c>
      <c r="G353" s="123"/>
      <c r="H353" s="176"/>
      <c r="I353" s="177"/>
      <c r="J353" s="108" t="s">
        <v>78</v>
      </c>
    </row>
    <row r="354" spans="1:10" x14ac:dyDescent="0.35">
      <c r="A354" s="125">
        <v>312</v>
      </c>
      <c r="B354" s="108" t="s">
        <v>833</v>
      </c>
      <c r="C354" s="125">
        <v>3</v>
      </c>
      <c r="D354" s="126" t="s">
        <v>78</v>
      </c>
      <c r="E354" s="108"/>
      <c r="F354" s="108" t="s">
        <v>499</v>
      </c>
      <c r="G354" s="123"/>
      <c r="H354" s="176"/>
      <c r="I354" s="177"/>
      <c r="J354" s="108" t="s">
        <v>78</v>
      </c>
    </row>
    <row r="355" spans="1:10" x14ac:dyDescent="0.35">
      <c r="A355" s="125">
        <v>313</v>
      </c>
      <c r="B355" s="108" t="s">
        <v>834</v>
      </c>
      <c r="C355" s="125">
        <v>3</v>
      </c>
      <c r="D355" s="126" t="s">
        <v>78</v>
      </c>
      <c r="E355" s="108"/>
      <c r="F355" s="108" t="s">
        <v>499</v>
      </c>
      <c r="G355" s="123"/>
      <c r="H355" s="176"/>
      <c r="I355" s="177"/>
      <c r="J355" s="108" t="s">
        <v>78</v>
      </c>
    </row>
    <row r="356" spans="1:10" x14ac:dyDescent="0.35">
      <c r="A356" s="125">
        <v>314</v>
      </c>
      <c r="B356" s="108" t="s">
        <v>835</v>
      </c>
      <c r="C356" s="125">
        <v>3</v>
      </c>
      <c r="D356" s="126" t="s">
        <v>78</v>
      </c>
      <c r="E356" s="108"/>
      <c r="F356" s="108" t="s">
        <v>499</v>
      </c>
      <c r="G356" s="123"/>
      <c r="H356" s="176"/>
      <c r="I356" s="177"/>
      <c r="J356" s="108" t="s">
        <v>78</v>
      </c>
    </row>
    <row r="357" spans="1:10" x14ac:dyDescent="0.35">
      <c r="A357" s="125">
        <v>315</v>
      </c>
      <c r="B357" s="108" t="s">
        <v>836</v>
      </c>
      <c r="C357" s="125">
        <v>3</v>
      </c>
      <c r="D357" s="126" t="s">
        <v>78</v>
      </c>
      <c r="E357" s="108"/>
      <c r="F357" s="108" t="s">
        <v>499</v>
      </c>
      <c r="G357" s="123"/>
      <c r="H357" s="176"/>
      <c r="I357" s="177"/>
      <c r="J357" s="108" t="s">
        <v>78</v>
      </c>
    </row>
    <row r="358" spans="1:10" x14ac:dyDescent="0.35">
      <c r="A358" s="125">
        <v>316</v>
      </c>
      <c r="B358" s="108" t="s">
        <v>837</v>
      </c>
      <c r="C358" s="125">
        <v>3</v>
      </c>
      <c r="D358" s="126" t="s">
        <v>78</v>
      </c>
      <c r="E358" s="108"/>
      <c r="F358" s="108" t="s">
        <v>499</v>
      </c>
      <c r="G358" s="123"/>
      <c r="H358" s="176"/>
      <c r="I358" s="177"/>
      <c r="J358" s="108" t="s">
        <v>78</v>
      </c>
    </row>
    <row r="359" spans="1:10" x14ac:dyDescent="0.35">
      <c r="A359" s="125">
        <v>317</v>
      </c>
      <c r="B359" s="108" t="s">
        <v>838</v>
      </c>
      <c r="C359" s="125">
        <v>3</v>
      </c>
      <c r="D359" s="126" t="s">
        <v>78</v>
      </c>
      <c r="E359" s="108"/>
      <c r="F359" s="108" t="s">
        <v>499</v>
      </c>
      <c r="G359" s="123"/>
      <c r="H359" s="176"/>
      <c r="I359" s="177"/>
      <c r="J359" s="108" t="s">
        <v>78</v>
      </c>
    </row>
    <row r="360" spans="1:10" x14ac:dyDescent="0.35">
      <c r="A360" s="125">
        <v>318</v>
      </c>
      <c r="B360" s="108" t="s">
        <v>839</v>
      </c>
      <c r="C360" s="125">
        <v>3</v>
      </c>
      <c r="D360" s="126" t="s">
        <v>78</v>
      </c>
      <c r="E360" s="108"/>
      <c r="F360" s="108" t="s">
        <v>499</v>
      </c>
      <c r="G360" s="123"/>
      <c r="H360" s="176"/>
      <c r="I360" s="177"/>
      <c r="J360" s="108" t="s">
        <v>78</v>
      </c>
    </row>
    <row r="361" spans="1:10" x14ac:dyDescent="0.35">
      <c r="A361" s="125">
        <v>319</v>
      </c>
      <c r="B361" s="108" t="s">
        <v>840</v>
      </c>
      <c r="C361" s="125">
        <v>3</v>
      </c>
      <c r="D361" s="126" t="s">
        <v>78</v>
      </c>
      <c r="E361" s="108"/>
      <c r="F361" s="108" t="s">
        <v>499</v>
      </c>
      <c r="G361" s="123"/>
      <c r="H361" s="176"/>
      <c r="I361" s="177"/>
      <c r="J361" s="108" t="s">
        <v>78</v>
      </c>
    </row>
    <row r="362" spans="1:10" x14ac:dyDescent="0.35">
      <c r="A362" s="125">
        <v>320</v>
      </c>
      <c r="B362" s="108" t="s">
        <v>841</v>
      </c>
      <c r="C362" s="125">
        <v>3</v>
      </c>
      <c r="D362" s="126" t="s">
        <v>78</v>
      </c>
      <c r="E362" s="108"/>
      <c r="F362" s="108" t="s">
        <v>499</v>
      </c>
      <c r="G362" s="123"/>
      <c r="H362" s="176"/>
      <c r="I362" s="177"/>
      <c r="J362" s="108" t="s">
        <v>78</v>
      </c>
    </row>
    <row r="363" spans="1:10" x14ac:dyDescent="0.35">
      <c r="A363" s="125">
        <v>321</v>
      </c>
      <c r="B363" s="108" t="s">
        <v>842</v>
      </c>
      <c r="C363" s="125">
        <v>3</v>
      </c>
      <c r="D363" s="126" t="s">
        <v>78</v>
      </c>
      <c r="E363" s="108"/>
      <c r="F363" s="108" t="s">
        <v>499</v>
      </c>
      <c r="G363" s="123"/>
      <c r="H363" s="176"/>
      <c r="I363" s="177"/>
      <c r="J363" s="108" t="s">
        <v>78</v>
      </c>
    </row>
    <row r="364" spans="1:10" x14ac:dyDescent="0.35">
      <c r="A364" s="125">
        <v>322</v>
      </c>
      <c r="B364" s="108" t="s">
        <v>843</v>
      </c>
      <c r="C364" s="125">
        <v>10</v>
      </c>
      <c r="D364" s="126" t="s">
        <v>390</v>
      </c>
      <c r="E364" s="108" t="s">
        <v>45</v>
      </c>
      <c r="F364" s="108" t="s">
        <v>499</v>
      </c>
      <c r="G364" s="123" t="s">
        <v>221</v>
      </c>
      <c r="H364" s="176"/>
      <c r="I364" s="177"/>
      <c r="J364" s="108" t="s">
        <v>78</v>
      </c>
    </row>
    <row r="365" spans="1:10" x14ac:dyDescent="0.35">
      <c r="A365" s="125">
        <v>323</v>
      </c>
      <c r="B365" s="108" t="s">
        <v>844</v>
      </c>
      <c r="C365" s="125">
        <v>8</v>
      </c>
      <c r="D365" s="126" t="s">
        <v>390</v>
      </c>
      <c r="E365" s="153" t="s">
        <v>54</v>
      </c>
      <c r="F365" s="108" t="s">
        <v>499</v>
      </c>
      <c r="G365" s="123"/>
      <c r="H365" s="176"/>
      <c r="I365" s="177"/>
      <c r="J365" s="108" t="s">
        <v>78</v>
      </c>
    </row>
    <row r="366" spans="1:10" x14ac:dyDescent="0.35">
      <c r="A366" s="125">
        <v>324</v>
      </c>
      <c r="B366" s="108" t="s">
        <v>845</v>
      </c>
      <c r="C366" s="125">
        <v>2</v>
      </c>
      <c r="D366" s="126" t="s">
        <v>390</v>
      </c>
      <c r="E366" s="108"/>
      <c r="F366" s="108" t="s">
        <v>499</v>
      </c>
      <c r="G366" s="123" t="s">
        <v>787</v>
      </c>
      <c r="H366" s="176"/>
      <c r="I366" s="177"/>
      <c r="J366" s="108" t="s">
        <v>78</v>
      </c>
    </row>
    <row r="367" spans="1:10" x14ac:dyDescent="0.35">
      <c r="A367" s="125">
        <v>325</v>
      </c>
      <c r="B367" s="108" t="s">
        <v>846</v>
      </c>
      <c r="C367" s="125">
        <v>2</v>
      </c>
      <c r="D367" s="126" t="s">
        <v>390</v>
      </c>
      <c r="E367" s="108"/>
      <c r="F367" s="108" t="s">
        <v>499</v>
      </c>
      <c r="G367" s="123" t="s">
        <v>789</v>
      </c>
      <c r="H367" s="176"/>
      <c r="I367" s="177"/>
      <c r="J367" s="108" t="s">
        <v>78</v>
      </c>
    </row>
    <row r="368" spans="1:10" x14ac:dyDescent="0.35">
      <c r="A368" s="125">
        <v>326</v>
      </c>
      <c r="B368" s="108" t="s">
        <v>847</v>
      </c>
      <c r="C368" s="125">
        <v>2</v>
      </c>
      <c r="D368" s="126" t="s">
        <v>390</v>
      </c>
      <c r="E368" s="108"/>
      <c r="F368" s="108" t="s">
        <v>499</v>
      </c>
      <c r="G368" s="123" t="s">
        <v>791</v>
      </c>
      <c r="H368" s="176"/>
      <c r="I368" s="177"/>
      <c r="J368" s="108" t="s">
        <v>78</v>
      </c>
    </row>
    <row r="369" spans="1:10" x14ac:dyDescent="0.35">
      <c r="A369" s="125">
        <v>327</v>
      </c>
      <c r="B369" s="108" t="s">
        <v>848</v>
      </c>
      <c r="C369" s="125">
        <v>2</v>
      </c>
      <c r="D369" s="126" t="s">
        <v>390</v>
      </c>
      <c r="E369" s="108"/>
      <c r="F369" s="108" t="s">
        <v>499</v>
      </c>
      <c r="G369" s="123" t="s">
        <v>793</v>
      </c>
      <c r="H369" s="176"/>
      <c r="I369" s="177"/>
      <c r="J369" s="108" t="s">
        <v>78</v>
      </c>
    </row>
    <row r="370" spans="1:10" x14ac:dyDescent="0.35">
      <c r="A370" s="125">
        <v>328</v>
      </c>
      <c r="B370" s="108" t="s">
        <v>849</v>
      </c>
      <c r="C370" s="125">
        <v>3</v>
      </c>
      <c r="D370" s="126" t="s">
        <v>78</v>
      </c>
      <c r="E370" s="108"/>
      <c r="F370" s="108" t="s">
        <v>499</v>
      </c>
      <c r="G370" s="123"/>
      <c r="H370" s="176"/>
      <c r="I370" s="177"/>
      <c r="J370" s="108" t="s">
        <v>78</v>
      </c>
    </row>
    <row r="371" spans="1:10" x14ac:dyDescent="0.35">
      <c r="A371" s="125">
        <v>329</v>
      </c>
      <c r="B371" s="108" t="s">
        <v>850</v>
      </c>
      <c r="C371" s="125">
        <v>2</v>
      </c>
      <c r="D371" s="126" t="s">
        <v>78</v>
      </c>
      <c r="E371" s="108"/>
      <c r="F371" s="108" t="s">
        <v>499</v>
      </c>
      <c r="G371" s="123"/>
      <c r="H371" s="176"/>
      <c r="I371" s="177"/>
      <c r="J371" s="108" t="s">
        <v>78</v>
      </c>
    </row>
    <row r="372" spans="1:10" x14ac:dyDescent="0.35">
      <c r="A372" s="125">
        <v>330</v>
      </c>
      <c r="B372" s="108" t="s">
        <v>851</v>
      </c>
      <c r="C372" s="125">
        <v>8</v>
      </c>
      <c r="D372" s="126" t="s">
        <v>390</v>
      </c>
      <c r="E372" s="153" t="s">
        <v>54</v>
      </c>
      <c r="F372" s="108" t="s">
        <v>499</v>
      </c>
      <c r="G372" s="123"/>
      <c r="H372" s="176"/>
      <c r="I372" s="177"/>
      <c r="J372" s="108" t="s">
        <v>78</v>
      </c>
    </row>
    <row r="373" spans="1:10" x14ac:dyDescent="0.35">
      <c r="A373" s="125">
        <v>331</v>
      </c>
      <c r="B373" s="108" t="s">
        <v>852</v>
      </c>
      <c r="C373" s="125">
        <v>10</v>
      </c>
      <c r="D373" s="126" t="s">
        <v>390</v>
      </c>
      <c r="E373" s="108" t="s">
        <v>45</v>
      </c>
      <c r="F373" s="108" t="s">
        <v>499</v>
      </c>
      <c r="G373" s="123" t="s">
        <v>221</v>
      </c>
      <c r="H373" s="176"/>
      <c r="I373" s="177"/>
      <c r="J373" s="108" t="s">
        <v>78</v>
      </c>
    </row>
    <row r="374" spans="1:10" x14ac:dyDescent="0.35">
      <c r="A374" s="125">
        <v>332</v>
      </c>
      <c r="B374" s="108" t="s">
        <v>853</v>
      </c>
      <c r="C374" s="125">
        <v>8</v>
      </c>
      <c r="D374" s="126" t="s">
        <v>390</v>
      </c>
      <c r="E374" s="153" t="s">
        <v>54</v>
      </c>
      <c r="F374" s="108" t="s">
        <v>499</v>
      </c>
      <c r="G374" s="123"/>
      <c r="H374" s="176"/>
      <c r="I374" s="177"/>
      <c r="J374" s="108" t="s">
        <v>78</v>
      </c>
    </row>
    <row r="375" spans="1:10" x14ac:dyDescent="0.35">
      <c r="A375" s="125">
        <v>333</v>
      </c>
      <c r="B375" s="108" t="s">
        <v>854</v>
      </c>
      <c r="C375" s="125">
        <v>2</v>
      </c>
      <c r="D375" s="126" t="s">
        <v>390</v>
      </c>
      <c r="E375" s="108"/>
      <c r="F375" s="108" t="s">
        <v>499</v>
      </c>
      <c r="G375" s="123" t="s">
        <v>800</v>
      </c>
      <c r="H375" s="176"/>
      <c r="I375" s="177"/>
      <c r="J375" s="108" t="s">
        <v>78</v>
      </c>
    </row>
    <row r="376" spans="1:10" x14ac:dyDescent="0.35">
      <c r="A376" s="125">
        <v>334</v>
      </c>
      <c r="B376" s="108" t="s">
        <v>855</v>
      </c>
      <c r="C376" s="125">
        <v>2</v>
      </c>
      <c r="D376" s="126" t="s">
        <v>390</v>
      </c>
      <c r="E376" s="108"/>
      <c r="F376" s="108" t="s">
        <v>499</v>
      </c>
      <c r="G376" s="123" t="s">
        <v>793</v>
      </c>
      <c r="H376" s="176"/>
      <c r="I376" s="177"/>
      <c r="J376" s="108" t="s">
        <v>78</v>
      </c>
    </row>
    <row r="377" spans="1:10" x14ac:dyDescent="0.35">
      <c r="A377" s="125">
        <v>335</v>
      </c>
      <c r="B377" s="108" t="s">
        <v>856</v>
      </c>
      <c r="C377" s="125">
        <v>2</v>
      </c>
      <c r="D377" s="126" t="s">
        <v>390</v>
      </c>
      <c r="E377" s="108"/>
      <c r="F377" s="108" t="s">
        <v>499</v>
      </c>
      <c r="G377" s="123" t="s">
        <v>800</v>
      </c>
      <c r="H377" s="176"/>
      <c r="I377" s="177"/>
      <c r="J377" s="108" t="s">
        <v>78</v>
      </c>
    </row>
    <row r="378" spans="1:10" x14ac:dyDescent="0.35">
      <c r="A378" s="125"/>
      <c r="B378" s="108"/>
      <c r="C378" s="125"/>
      <c r="D378" s="126"/>
      <c r="E378" s="108"/>
      <c r="F378" s="108"/>
      <c r="G378" s="123"/>
      <c r="H378" s="176"/>
      <c r="I378" s="177"/>
      <c r="J378" s="108" t="s">
        <v>78</v>
      </c>
    </row>
    <row r="379" spans="1:10" x14ac:dyDescent="0.35">
      <c r="A379" s="125">
        <v>336</v>
      </c>
      <c r="B379" s="108" t="s">
        <v>857</v>
      </c>
      <c r="C379" s="125">
        <v>8</v>
      </c>
      <c r="D379" s="126" t="s">
        <v>390</v>
      </c>
      <c r="E379" s="108"/>
      <c r="F379" s="108" t="s">
        <v>499</v>
      </c>
      <c r="G379" s="123"/>
      <c r="H379" s="176"/>
      <c r="I379" s="177"/>
      <c r="J379" s="108" t="s">
        <v>78</v>
      </c>
    </row>
    <row r="380" spans="1:10" x14ac:dyDescent="0.35">
      <c r="A380" s="125">
        <v>337</v>
      </c>
      <c r="B380" s="108" t="s">
        <v>858</v>
      </c>
      <c r="C380" s="125">
        <v>10</v>
      </c>
      <c r="D380" s="126" t="s">
        <v>390</v>
      </c>
      <c r="E380" s="108" t="s">
        <v>45</v>
      </c>
      <c r="F380" s="108" t="s">
        <v>499</v>
      </c>
      <c r="G380" s="123" t="s">
        <v>221</v>
      </c>
      <c r="H380" s="176"/>
      <c r="I380" s="177"/>
      <c r="J380" s="108" t="s">
        <v>78</v>
      </c>
    </row>
    <row r="381" spans="1:10" x14ac:dyDescent="0.35">
      <c r="A381" s="125">
        <v>338</v>
      </c>
      <c r="B381" s="108" t="s">
        <v>859</v>
      </c>
      <c r="C381" s="125">
        <v>2</v>
      </c>
      <c r="D381" s="126" t="s">
        <v>390</v>
      </c>
      <c r="E381" s="108"/>
      <c r="F381" s="108" t="s">
        <v>499</v>
      </c>
      <c r="G381" s="123"/>
      <c r="H381" s="176"/>
      <c r="I381" s="177"/>
      <c r="J381" s="108" t="s">
        <v>78</v>
      </c>
    </row>
    <row r="382" spans="1:10" x14ac:dyDescent="0.35">
      <c r="A382" s="125">
        <v>339</v>
      </c>
      <c r="B382" s="108" t="s">
        <v>860</v>
      </c>
      <c r="C382" s="125">
        <v>3</v>
      </c>
      <c r="D382" s="126" t="s">
        <v>78</v>
      </c>
      <c r="E382" s="108"/>
      <c r="F382" s="108" t="s">
        <v>499</v>
      </c>
      <c r="G382" s="123"/>
      <c r="H382" s="176"/>
      <c r="I382" s="177"/>
      <c r="J382" s="108" t="s">
        <v>78</v>
      </c>
    </row>
    <row r="383" spans="1:10" x14ac:dyDescent="0.35">
      <c r="A383" s="125">
        <v>340</v>
      </c>
      <c r="B383" s="108" t="s">
        <v>861</v>
      </c>
      <c r="C383" s="125">
        <v>3</v>
      </c>
      <c r="D383" s="126" t="s">
        <v>78</v>
      </c>
      <c r="E383" s="108"/>
      <c r="F383" s="108" t="s">
        <v>499</v>
      </c>
      <c r="G383" s="123"/>
      <c r="H383" s="176"/>
      <c r="I383" s="177"/>
      <c r="J383" s="108" t="s">
        <v>78</v>
      </c>
    </row>
    <row r="384" spans="1:10" x14ac:dyDescent="0.35">
      <c r="A384" s="125">
        <v>341</v>
      </c>
      <c r="B384" s="108" t="s">
        <v>862</v>
      </c>
      <c r="C384" s="125">
        <v>3</v>
      </c>
      <c r="D384" s="126" t="s">
        <v>78</v>
      </c>
      <c r="E384" s="108"/>
      <c r="F384" s="108" t="s">
        <v>499</v>
      </c>
      <c r="G384" s="123"/>
      <c r="H384" s="176"/>
      <c r="I384" s="177"/>
      <c r="J384" s="108" t="s">
        <v>78</v>
      </c>
    </row>
    <row r="385" spans="1:10" x14ac:dyDescent="0.35">
      <c r="A385" s="125">
        <v>342</v>
      </c>
      <c r="B385" s="108" t="s">
        <v>863</v>
      </c>
      <c r="C385" s="125">
        <v>3</v>
      </c>
      <c r="D385" s="126" t="s">
        <v>78</v>
      </c>
      <c r="E385" s="108"/>
      <c r="F385" s="108" t="s">
        <v>499</v>
      </c>
      <c r="G385" s="123"/>
      <c r="H385" s="176"/>
      <c r="I385" s="177"/>
      <c r="J385" s="108" t="s">
        <v>78</v>
      </c>
    </row>
    <row r="386" spans="1:10" x14ac:dyDescent="0.35">
      <c r="A386" s="125">
        <v>343</v>
      </c>
      <c r="B386" s="108" t="s">
        <v>864</v>
      </c>
      <c r="C386" s="125">
        <v>3</v>
      </c>
      <c r="D386" s="126" t="s">
        <v>78</v>
      </c>
      <c r="E386" s="108"/>
      <c r="F386" s="108" t="s">
        <v>499</v>
      </c>
      <c r="G386" s="123"/>
      <c r="H386" s="176"/>
      <c r="I386" s="177"/>
      <c r="J386" s="108" t="s">
        <v>78</v>
      </c>
    </row>
    <row r="387" spans="1:10" x14ac:dyDescent="0.35">
      <c r="A387" s="125">
        <v>344</v>
      </c>
      <c r="B387" s="108" t="s">
        <v>865</v>
      </c>
      <c r="C387" s="125">
        <v>3</v>
      </c>
      <c r="D387" s="126" t="s">
        <v>78</v>
      </c>
      <c r="E387" s="108"/>
      <c r="F387" s="108" t="s">
        <v>499</v>
      </c>
      <c r="G387" s="123"/>
      <c r="H387" s="176"/>
      <c r="I387" s="177"/>
      <c r="J387" s="108" t="s">
        <v>78</v>
      </c>
    </row>
    <row r="388" spans="1:10" x14ac:dyDescent="0.35">
      <c r="A388" s="125">
        <v>345</v>
      </c>
      <c r="B388" s="108" t="s">
        <v>866</v>
      </c>
      <c r="C388" s="125">
        <v>3</v>
      </c>
      <c r="D388" s="126" t="s">
        <v>78</v>
      </c>
      <c r="E388" s="108"/>
      <c r="F388" s="108" t="s">
        <v>499</v>
      </c>
      <c r="G388" s="123"/>
      <c r="H388" s="176"/>
      <c r="I388" s="177"/>
      <c r="J388" s="108" t="s">
        <v>78</v>
      </c>
    </row>
    <row r="389" spans="1:10" x14ac:dyDescent="0.35">
      <c r="A389" s="125">
        <v>346</v>
      </c>
      <c r="B389" s="108" t="s">
        <v>867</v>
      </c>
      <c r="C389" s="125">
        <v>3</v>
      </c>
      <c r="D389" s="126" t="s">
        <v>78</v>
      </c>
      <c r="E389" s="108"/>
      <c r="F389" s="108" t="s">
        <v>499</v>
      </c>
      <c r="G389" s="123"/>
      <c r="H389" s="176"/>
      <c r="I389" s="177"/>
      <c r="J389" s="108" t="s">
        <v>78</v>
      </c>
    </row>
    <row r="390" spans="1:10" x14ac:dyDescent="0.35">
      <c r="A390" s="125">
        <v>347</v>
      </c>
      <c r="B390" s="108" t="s">
        <v>868</v>
      </c>
      <c r="C390" s="125">
        <v>3</v>
      </c>
      <c r="D390" s="126" t="s">
        <v>78</v>
      </c>
      <c r="E390" s="108"/>
      <c r="F390" s="108" t="s">
        <v>499</v>
      </c>
      <c r="G390" s="123"/>
      <c r="H390" s="176"/>
      <c r="I390" s="177"/>
      <c r="J390" s="108" t="s">
        <v>78</v>
      </c>
    </row>
    <row r="391" spans="1:10" x14ac:dyDescent="0.35">
      <c r="A391" s="125">
        <v>348</v>
      </c>
      <c r="B391" s="108" t="s">
        <v>869</v>
      </c>
      <c r="C391" s="125">
        <v>3</v>
      </c>
      <c r="D391" s="126" t="s">
        <v>78</v>
      </c>
      <c r="E391" s="108"/>
      <c r="F391" s="108" t="s">
        <v>499</v>
      </c>
      <c r="G391" s="123"/>
      <c r="H391" s="176"/>
      <c r="I391" s="177"/>
      <c r="J391" s="108" t="s">
        <v>78</v>
      </c>
    </row>
    <row r="392" spans="1:10" x14ac:dyDescent="0.35">
      <c r="A392" s="125">
        <v>349</v>
      </c>
      <c r="B392" s="108" t="s">
        <v>870</v>
      </c>
      <c r="C392" s="125">
        <v>10</v>
      </c>
      <c r="D392" s="126" t="s">
        <v>390</v>
      </c>
      <c r="E392" s="108" t="s">
        <v>45</v>
      </c>
      <c r="F392" s="108" t="s">
        <v>499</v>
      </c>
      <c r="G392" s="123" t="s">
        <v>221</v>
      </c>
      <c r="H392" s="176"/>
      <c r="I392" s="177"/>
      <c r="J392" s="108" t="s">
        <v>78</v>
      </c>
    </row>
    <row r="393" spans="1:10" x14ac:dyDescent="0.35">
      <c r="A393" s="125">
        <v>350</v>
      </c>
      <c r="B393" s="108" t="s">
        <v>871</v>
      </c>
      <c r="C393" s="125">
        <v>8</v>
      </c>
      <c r="D393" s="126" t="s">
        <v>390</v>
      </c>
      <c r="E393" s="153" t="s">
        <v>54</v>
      </c>
      <c r="F393" s="108" t="s">
        <v>499</v>
      </c>
      <c r="G393" s="123"/>
      <c r="H393" s="176"/>
      <c r="I393" s="177"/>
      <c r="J393" s="108" t="s">
        <v>78</v>
      </c>
    </row>
    <row r="394" spans="1:10" x14ac:dyDescent="0.35">
      <c r="A394" s="125">
        <v>351</v>
      </c>
      <c r="B394" s="108" t="s">
        <v>872</v>
      </c>
      <c r="C394" s="125">
        <v>2</v>
      </c>
      <c r="D394" s="126" t="s">
        <v>390</v>
      </c>
      <c r="E394" s="108"/>
      <c r="F394" s="108" t="s">
        <v>499</v>
      </c>
      <c r="G394" s="123" t="s">
        <v>787</v>
      </c>
      <c r="H394" s="176"/>
      <c r="I394" s="177"/>
      <c r="J394" s="108" t="s">
        <v>78</v>
      </c>
    </row>
    <row r="395" spans="1:10" x14ac:dyDescent="0.35">
      <c r="A395" s="125">
        <v>352</v>
      </c>
      <c r="B395" s="108" t="s">
        <v>873</v>
      </c>
      <c r="C395" s="125">
        <v>2</v>
      </c>
      <c r="D395" s="126" t="s">
        <v>390</v>
      </c>
      <c r="E395" s="108"/>
      <c r="F395" s="108" t="s">
        <v>499</v>
      </c>
      <c r="G395" s="123" t="s">
        <v>789</v>
      </c>
      <c r="H395" s="176"/>
      <c r="I395" s="177"/>
      <c r="J395" s="108" t="s">
        <v>78</v>
      </c>
    </row>
    <row r="396" spans="1:10" x14ac:dyDescent="0.35">
      <c r="A396" s="125">
        <v>353</v>
      </c>
      <c r="B396" s="108" t="s">
        <v>874</v>
      </c>
      <c r="C396" s="125">
        <v>2</v>
      </c>
      <c r="D396" s="126" t="s">
        <v>390</v>
      </c>
      <c r="E396" s="108"/>
      <c r="F396" s="108" t="s">
        <v>499</v>
      </c>
      <c r="G396" s="123" t="s">
        <v>791</v>
      </c>
      <c r="H396" s="176"/>
      <c r="I396" s="177"/>
      <c r="J396" s="108" t="s">
        <v>78</v>
      </c>
    </row>
    <row r="397" spans="1:10" x14ac:dyDescent="0.35">
      <c r="A397" s="125">
        <v>354</v>
      </c>
      <c r="B397" s="108" t="s">
        <v>875</v>
      </c>
      <c r="C397" s="125">
        <v>2</v>
      </c>
      <c r="D397" s="126" t="s">
        <v>390</v>
      </c>
      <c r="E397" s="108"/>
      <c r="F397" s="108" t="s">
        <v>499</v>
      </c>
      <c r="G397" s="123" t="s">
        <v>793</v>
      </c>
      <c r="H397" s="176"/>
      <c r="I397" s="177"/>
      <c r="J397" s="108" t="s">
        <v>78</v>
      </c>
    </row>
    <row r="398" spans="1:10" x14ac:dyDescent="0.35">
      <c r="A398" s="125">
        <v>355</v>
      </c>
      <c r="B398" s="108" t="s">
        <v>876</v>
      </c>
      <c r="C398" s="125">
        <v>3</v>
      </c>
      <c r="D398" s="126" t="s">
        <v>78</v>
      </c>
      <c r="E398" s="108"/>
      <c r="F398" s="108" t="s">
        <v>499</v>
      </c>
      <c r="G398" s="123"/>
      <c r="H398" s="176"/>
      <c r="I398" s="177"/>
      <c r="J398" s="108" t="s">
        <v>78</v>
      </c>
    </row>
    <row r="399" spans="1:10" x14ac:dyDescent="0.35">
      <c r="A399" s="125">
        <v>356</v>
      </c>
      <c r="B399" s="108" t="s">
        <v>877</v>
      </c>
      <c r="C399" s="125">
        <v>2</v>
      </c>
      <c r="D399" s="126" t="s">
        <v>78</v>
      </c>
      <c r="E399" s="108"/>
      <c r="F399" s="108" t="s">
        <v>499</v>
      </c>
      <c r="G399" s="123"/>
      <c r="H399" s="176"/>
      <c r="I399" s="177"/>
      <c r="J399" s="108" t="s">
        <v>78</v>
      </c>
    </row>
    <row r="400" spans="1:10" x14ac:dyDescent="0.35">
      <c r="A400" s="125">
        <v>357</v>
      </c>
      <c r="B400" s="108" t="s">
        <v>878</v>
      </c>
      <c r="C400" s="125">
        <v>8</v>
      </c>
      <c r="D400" s="126" t="s">
        <v>390</v>
      </c>
      <c r="E400" s="153" t="s">
        <v>54</v>
      </c>
      <c r="F400" s="108" t="s">
        <v>499</v>
      </c>
      <c r="G400" s="123"/>
      <c r="H400" s="176"/>
      <c r="I400" s="177"/>
      <c r="J400" s="108" t="s">
        <v>78</v>
      </c>
    </row>
    <row r="401" spans="1:10" x14ac:dyDescent="0.35">
      <c r="A401" s="125">
        <v>358</v>
      </c>
      <c r="B401" s="108" t="s">
        <v>879</v>
      </c>
      <c r="C401" s="125">
        <v>10</v>
      </c>
      <c r="D401" s="126" t="s">
        <v>390</v>
      </c>
      <c r="E401" s="108" t="s">
        <v>45</v>
      </c>
      <c r="F401" s="108" t="s">
        <v>499</v>
      </c>
      <c r="G401" s="123" t="s">
        <v>221</v>
      </c>
      <c r="H401" s="176"/>
      <c r="I401" s="177"/>
      <c r="J401" s="108" t="s">
        <v>78</v>
      </c>
    </row>
    <row r="402" spans="1:10" x14ac:dyDescent="0.35">
      <c r="A402" s="125">
        <v>359</v>
      </c>
      <c r="B402" s="108" t="s">
        <v>880</v>
      </c>
      <c r="C402" s="125">
        <v>8</v>
      </c>
      <c r="D402" s="126" t="s">
        <v>390</v>
      </c>
      <c r="E402" s="153" t="s">
        <v>54</v>
      </c>
      <c r="F402" s="108" t="s">
        <v>499</v>
      </c>
      <c r="G402" s="123"/>
      <c r="H402" s="176"/>
      <c r="I402" s="177"/>
      <c r="J402" s="108" t="s">
        <v>78</v>
      </c>
    </row>
    <row r="403" spans="1:10" x14ac:dyDescent="0.35">
      <c r="A403" s="125">
        <v>360</v>
      </c>
      <c r="B403" s="108" t="s">
        <v>881</v>
      </c>
      <c r="C403" s="125">
        <v>2</v>
      </c>
      <c r="D403" s="126" t="s">
        <v>390</v>
      </c>
      <c r="E403" s="108"/>
      <c r="F403" s="108" t="s">
        <v>499</v>
      </c>
      <c r="G403" s="123" t="s">
        <v>800</v>
      </c>
      <c r="H403" s="176"/>
      <c r="I403" s="177"/>
      <c r="J403" s="108" t="s">
        <v>78</v>
      </c>
    </row>
    <row r="404" spans="1:10" x14ac:dyDescent="0.35">
      <c r="A404" s="125">
        <v>361</v>
      </c>
      <c r="B404" s="108" t="s">
        <v>882</v>
      </c>
      <c r="C404" s="125">
        <v>2</v>
      </c>
      <c r="D404" s="126" t="s">
        <v>390</v>
      </c>
      <c r="E404" s="108"/>
      <c r="F404" s="108" t="s">
        <v>499</v>
      </c>
      <c r="G404" s="123" t="s">
        <v>793</v>
      </c>
      <c r="H404" s="176"/>
      <c r="I404" s="177"/>
      <c r="J404" s="108" t="s">
        <v>78</v>
      </c>
    </row>
    <row r="405" spans="1:10" x14ac:dyDescent="0.35">
      <c r="A405" s="125">
        <v>362</v>
      </c>
      <c r="B405" s="108" t="s">
        <v>883</v>
      </c>
      <c r="C405" s="125">
        <v>2</v>
      </c>
      <c r="D405" s="126" t="s">
        <v>390</v>
      </c>
      <c r="E405" s="108"/>
      <c r="F405" s="108" t="s">
        <v>499</v>
      </c>
      <c r="G405" s="123" t="s">
        <v>800</v>
      </c>
      <c r="H405" s="176"/>
      <c r="I405" s="177"/>
      <c r="J405" s="108" t="s">
        <v>78</v>
      </c>
    </row>
    <row r="406" spans="1:10" x14ac:dyDescent="0.35">
      <c r="A406" s="125"/>
      <c r="B406" s="108"/>
      <c r="C406" s="125"/>
      <c r="D406" s="126"/>
      <c r="E406" s="108"/>
      <c r="F406" s="108"/>
      <c r="G406" s="123"/>
      <c r="H406" s="176"/>
      <c r="I406" s="177"/>
      <c r="J406" s="108" t="s">
        <v>78</v>
      </c>
    </row>
    <row r="407" spans="1:10" x14ac:dyDescent="0.35">
      <c r="A407" s="125">
        <v>363</v>
      </c>
      <c r="B407" s="108" t="s">
        <v>884</v>
      </c>
      <c r="C407" s="125">
        <v>8</v>
      </c>
      <c r="D407" s="126" t="s">
        <v>390</v>
      </c>
      <c r="E407" s="108"/>
      <c r="F407" s="108" t="s">
        <v>499</v>
      </c>
      <c r="G407" s="123"/>
      <c r="H407" s="176"/>
      <c r="I407" s="177"/>
      <c r="J407" s="108" t="s">
        <v>78</v>
      </c>
    </row>
    <row r="408" spans="1:10" x14ac:dyDescent="0.35">
      <c r="A408" s="125">
        <v>364</v>
      </c>
      <c r="B408" s="108" t="s">
        <v>885</v>
      </c>
      <c r="C408" s="125">
        <v>10</v>
      </c>
      <c r="D408" s="126" t="s">
        <v>390</v>
      </c>
      <c r="E408" s="108" t="s">
        <v>45</v>
      </c>
      <c r="F408" s="108" t="s">
        <v>499</v>
      </c>
      <c r="G408" s="123" t="s">
        <v>221</v>
      </c>
      <c r="H408" s="176"/>
      <c r="I408" s="177"/>
      <c r="J408" s="108" t="s">
        <v>78</v>
      </c>
    </row>
    <row r="409" spans="1:10" x14ac:dyDescent="0.35">
      <c r="A409" s="125">
        <v>365</v>
      </c>
      <c r="B409" s="108" t="s">
        <v>886</v>
      </c>
      <c r="C409" s="125">
        <v>2</v>
      </c>
      <c r="D409" s="126" t="s">
        <v>390</v>
      </c>
      <c r="E409" s="108"/>
      <c r="F409" s="108" t="s">
        <v>499</v>
      </c>
      <c r="G409" s="123"/>
      <c r="H409" s="176"/>
      <c r="I409" s="177"/>
      <c r="J409" s="108" t="s">
        <v>78</v>
      </c>
    </row>
    <row r="410" spans="1:10" x14ac:dyDescent="0.35">
      <c r="A410" s="125">
        <v>366</v>
      </c>
      <c r="B410" s="108" t="s">
        <v>887</v>
      </c>
      <c r="C410" s="125">
        <v>3</v>
      </c>
      <c r="D410" s="126" t="s">
        <v>78</v>
      </c>
      <c r="E410" s="108"/>
      <c r="F410" s="108" t="s">
        <v>499</v>
      </c>
      <c r="G410" s="123"/>
      <c r="H410" s="176"/>
      <c r="I410" s="177"/>
      <c r="J410" s="108" t="s">
        <v>78</v>
      </c>
    </row>
    <row r="411" spans="1:10" x14ac:dyDescent="0.35">
      <c r="A411" s="125">
        <v>367</v>
      </c>
      <c r="B411" s="108" t="s">
        <v>888</v>
      </c>
      <c r="C411" s="125">
        <v>3</v>
      </c>
      <c r="D411" s="126" t="s">
        <v>78</v>
      </c>
      <c r="E411" s="108"/>
      <c r="F411" s="108" t="s">
        <v>499</v>
      </c>
      <c r="G411" s="123"/>
      <c r="H411" s="176"/>
      <c r="I411" s="177"/>
      <c r="J411" s="108" t="s">
        <v>78</v>
      </c>
    </row>
    <row r="412" spans="1:10" x14ac:dyDescent="0.35">
      <c r="A412" s="125">
        <v>368</v>
      </c>
      <c r="B412" s="108" t="s">
        <v>889</v>
      </c>
      <c r="C412" s="125">
        <v>3</v>
      </c>
      <c r="D412" s="126" t="s">
        <v>78</v>
      </c>
      <c r="E412" s="108"/>
      <c r="F412" s="108" t="s">
        <v>499</v>
      </c>
      <c r="G412" s="123"/>
      <c r="H412" s="176"/>
      <c r="I412" s="177"/>
      <c r="J412" s="108" t="s">
        <v>78</v>
      </c>
    </row>
    <row r="413" spans="1:10" x14ac:dyDescent="0.35">
      <c r="A413" s="125">
        <v>369</v>
      </c>
      <c r="B413" s="108" t="s">
        <v>890</v>
      </c>
      <c r="C413" s="125">
        <v>3</v>
      </c>
      <c r="D413" s="126" t="s">
        <v>78</v>
      </c>
      <c r="E413" s="108"/>
      <c r="F413" s="108" t="s">
        <v>499</v>
      </c>
      <c r="G413" s="123"/>
      <c r="H413" s="176"/>
      <c r="I413" s="177"/>
      <c r="J413" s="108" t="s">
        <v>78</v>
      </c>
    </row>
    <row r="414" spans="1:10" x14ac:dyDescent="0.35">
      <c r="A414" s="125">
        <v>370</v>
      </c>
      <c r="B414" s="108" t="s">
        <v>891</v>
      </c>
      <c r="C414" s="125">
        <v>3</v>
      </c>
      <c r="D414" s="126" t="s">
        <v>78</v>
      </c>
      <c r="E414" s="108"/>
      <c r="F414" s="108" t="s">
        <v>499</v>
      </c>
      <c r="G414" s="123"/>
      <c r="H414" s="176"/>
      <c r="I414" s="177"/>
      <c r="J414" s="108" t="s">
        <v>78</v>
      </c>
    </row>
    <row r="415" spans="1:10" x14ac:dyDescent="0.35">
      <c r="A415" s="125">
        <v>371</v>
      </c>
      <c r="B415" s="108" t="s">
        <v>892</v>
      </c>
      <c r="C415" s="125">
        <v>3</v>
      </c>
      <c r="D415" s="126" t="s">
        <v>78</v>
      </c>
      <c r="E415" s="108"/>
      <c r="F415" s="108" t="s">
        <v>499</v>
      </c>
      <c r="G415" s="123"/>
      <c r="H415" s="176"/>
      <c r="I415" s="177"/>
      <c r="J415" s="108" t="s">
        <v>78</v>
      </c>
    </row>
    <row r="416" spans="1:10" x14ac:dyDescent="0.35">
      <c r="A416" s="125">
        <v>372</v>
      </c>
      <c r="B416" s="108" t="s">
        <v>893</v>
      </c>
      <c r="C416" s="125">
        <v>3</v>
      </c>
      <c r="D416" s="126" t="s">
        <v>78</v>
      </c>
      <c r="E416" s="108"/>
      <c r="F416" s="108" t="s">
        <v>499</v>
      </c>
      <c r="G416" s="123"/>
      <c r="H416" s="176"/>
      <c r="I416" s="177"/>
      <c r="J416" s="108" t="s">
        <v>78</v>
      </c>
    </row>
    <row r="417" spans="1:10" x14ac:dyDescent="0.35">
      <c r="A417" s="125">
        <v>373</v>
      </c>
      <c r="B417" s="108" t="s">
        <v>894</v>
      </c>
      <c r="C417" s="125">
        <v>3</v>
      </c>
      <c r="D417" s="126" t="s">
        <v>78</v>
      </c>
      <c r="E417" s="108"/>
      <c r="F417" s="108" t="s">
        <v>499</v>
      </c>
      <c r="G417" s="123"/>
      <c r="H417" s="176"/>
      <c r="I417" s="177"/>
      <c r="J417" s="108" t="s">
        <v>78</v>
      </c>
    </row>
    <row r="418" spans="1:10" x14ac:dyDescent="0.35">
      <c r="A418" s="125">
        <v>374</v>
      </c>
      <c r="B418" s="108" t="s">
        <v>895</v>
      </c>
      <c r="C418" s="125">
        <v>3</v>
      </c>
      <c r="D418" s="126" t="s">
        <v>78</v>
      </c>
      <c r="E418" s="108"/>
      <c r="F418" s="108" t="s">
        <v>499</v>
      </c>
      <c r="G418" s="123"/>
      <c r="H418" s="176"/>
      <c r="I418" s="177"/>
      <c r="J418" s="108" t="s">
        <v>78</v>
      </c>
    </row>
    <row r="419" spans="1:10" x14ac:dyDescent="0.35">
      <c r="A419" s="125">
        <v>375</v>
      </c>
      <c r="B419" s="108" t="s">
        <v>896</v>
      </c>
      <c r="C419" s="125">
        <v>3</v>
      </c>
      <c r="D419" s="126" t="s">
        <v>78</v>
      </c>
      <c r="E419" s="108"/>
      <c r="F419" s="108" t="s">
        <v>499</v>
      </c>
      <c r="G419" s="123"/>
      <c r="H419" s="176"/>
      <c r="I419" s="177"/>
      <c r="J419" s="108" t="s">
        <v>78</v>
      </c>
    </row>
    <row r="420" spans="1:10" x14ac:dyDescent="0.35">
      <c r="A420" s="125">
        <v>376</v>
      </c>
      <c r="B420" s="108" t="s">
        <v>897</v>
      </c>
      <c r="C420" s="125">
        <v>10</v>
      </c>
      <c r="D420" s="126" t="s">
        <v>390</v>
      </c>
      <c r="E420" s="108" t="s">
        <v>45</v>
      </c>
      <c r="F420" s="108" t="s">
        <v>499</v>
      </c>
      <c r="G420" s="123" t="s">
        <v>221</v>
      </c>
      <c r="H420" s="176"/>
      <c r="I420" s="177"/>
      <c r="J420" s="108" t="s">
        <v>78</v>
      </c>
    </row>
    <row r="421" spans="1:10" x14ac:dyDescent="0.35">
      <c r="A421" s="125">
        <v>377</v>
      </c>
      <c r="B421" s="108" t="s">
        <v>898</v>
      </c>
      <c r="C421" s="125">
        <v>8</v>
      </c>
      <c r="D421" s="126" t="s">
        <v>390</v>
      </c>
      <c r="E421" s="153" t="s">
        <v>54</v>
      </c>
      <c r="F421" s="108" t="s">
        <v>499</v>
      </c>
      <c r="G421" s="123"/>
      <c r="H421" s="176"/>
      <c r="I421" s="177"/>
      <c r="J421" s="108" t="s">
        <v>78</v>
      </c>
    </row>
    <row r="422" spans="1:10" x14ac:dyDescent="0.35">
      <c r="A422" s="125">
        <v>378</v>
      </c>
      <c r="B422" s="108" t="s">
        <v>899</v>
      </c>
      <c r="C422" s="125">
        <v>2</v>
      </c>
      <c r="D422" s="126" t="s">
        <v>390</v>
      </c>
      <c r="E422" s="108"/>
      <c r="F422" s="108" t="s">
        <v>499</v>
      </c>
      <c r="G422" s="123" t="s">
        <v>787</v>
      </c>
      <c r="H422" s="176"/>
      <c r="I422" s="177"/>
      <c r="J422" s="108" t="s">
        <v>78</v>
      </c>
    </row>
    <row r="423" spans="1:10" x14ac:dyDescent="0.35">
      <c r="A423" s="125">
        <v>379</v>
      </c>
      <c r="B423" s="108" t="s">
        <v>900</v>
      </c>
      <c r="C423" s="125">
        <v>2</v>
      </c>
      <c r="D423" s="126" t="s">
        <v>390</v>
      </c>
      <c r="E423" s="108"/>
      <c r="F423" s="108" t="s">
        <v>499</v>
      </c>
      <c r="G423" s="123" t="s">
        <v>789</v>
      </c>
      <c r="H423" s="176"/>
      <c r="I423" s="177"/>
      <c r="J423" s="108" t="s">
        <v>78</v>
      </c>
    </row>
    <row r="424" spans="1:10" x14ac:dyDescent="0.35">
      <c r="A424" s="125">
        <v>380</v>
      </c>
      <c r="B424" s="108" t="s">
        <v>901</v>
      </c>
      <c r="C424" s="125">
        <v>2</v>
      </c>
      <c r="D424" s="126" t="s">
        <v>390</v>
      </c>
      <c r="E424" s="108"/>
      <c r="F424" s="108" t="s">
        <v>499</v>
      </c>
      <c r="G424" s="123" t="s">
        <v>791</v>
      </c>
      <c r="H424" s="176"/>
      <c r="I424" s="177"/>
      <c r="J424" s="108" t="s">
        <v>78</v>
      </c>
    </row>
    <row r="425" spans="1:10" x14ac:dyDescent="0.35">
      <c r="A425" s="125">
        <v>381</v>
      </c>
      <c r="B425" s="108" t="s">
        <v>902</v>
      </c>
      <c r="C425" s="125">
        <v>2</v>
      </c>
      <c r="D425" s="126" t="s">
        <v>390</v>
      </c>
      <c r="E425" s="108"/>
      <c r="F425" s="108" t="s">
        <v>499</v>
      </c>
      <c r="G425" s="123" t="s">
        <v>793</v>
      </c>
      <c r="H425" s="176"/>
      <c r="I425" s="177"/>
      <c r="J425" s="108" t="s">
        <v>78</v>
      </c>
    </row>
    <row r="426" spans="1:10" x14ac:dyDescent="0.35">
      <c r="A426" s="125">
        <v>382</v>
      </c>
      <c r="B426" s="108" t="s">
        <v>903</v>
      </c>
      <c r="C426" s="125">
        <v>3</v>
      </c>
      <c r="D426" s="126" t="s">
        <v>78</v>
      </c>
      <c r="E426" s="108"/>
      <c r="F426" s="108" t="s">
        <v>499</v>
      </c>
      <c r="G426" s="123"/>
      <c r="H426" s="176"/>
      <c r="I426" s="177"/>
      <c r="J426" s="108" t="s">
        <v>78</v>
      </c>
    </row>
    <row r="427" spans="1:10" x14ac:dyDescent="0.35">
      <c r="A427" s="125">
        <v>383</v>
      </c>
      <c r="B427" s="108" t="s">
        <v>904</v>
      </c>
      <c r="C427" s="125">
        <v>2</v>
      </c>
      <c r="D427" s="126" t="s">
        <v>78</v>
      </c>
      <c r="E427" s="108"/>
      <c r="F427" s="108" t="s">
        <v>499</v>
      </c>
      <c r="G427" s="123"/>
      <c r="H427" s="176"/>
      <c r="I427" s="177"/>
      <c r="J427" s="108" t="s">
        <v>78</v>
      </c>
    </row>
    <row r="428" spans="1:10" x14ac:dyDescent="0.35">
      <c r="A428" s="125">
        <v>384</v>
      </c>
      <c r="B428" s="108" t="s">
        <v>905</v>
      </c>
      <c r="C428" s="125">
        <v>8</v>
      </c>
      <c r="D428" s="126" t="s">
        <v>390</v>
      </c>
      <c r="E428" s="153" t="s">
        <v>54</v>
      </c>
      <c r="F428" s="108" t="s">
        <v>499</v>
      </c>
      <c r="G428" s="123"/>
      <c r="H428" s="176"/>
      <c r="I428" s="177"/>
      <c r="J428" s="108" t="s">
        <v>78</v>
      </c>
    </row>
    <row r="429" spans="1:10" x14ac:dyDescent="0.35">
      <c r="A429" s="125">
        <v>385</v>
      </c>
      <c r="B429" s="108" t="s">
        <v>906</v>
      </c>
      <c r="C429" s="125">
        <v>10</v>
      </c>
      <c r="D429" s="126" t="s">
        <v>390</v>
      </c>
      <c r="E429" s="108" t="s">
        <v>45</v>
      </c>
      <c r="F429" s="108" t="s">
        <v>499</v>
      </c>
      <c r="G429" s="123" t="s">
        <v>221</v>
      </c>
      <c r="H429" s="176"/>
      <c r="I429" s="177"/>
      <c r="J429" s="108" t="s">
        <v>78</v>
      </c>
    </row>
    <row r="430" spans="1:10" x14ac:dyDescent="0.35">
      <c r="A430" s="125">
        <v>386</v>
      </c>
      <c r="B430" s="108" t="s">
        <v>907</v>
      </c>
      <c r="C430" s="125">
        <v>8</v>
      </c>
      <c r="D430" s="126" t="s">
        <v>390</v>
      </c>
      <c r="E430" s="153" t="s">
        <v>54</v>
      </c>
      <c r="F430" s="108" t="s">
        <v>499</v>
      </c>
      <c r="G430" s="123"/>
      <c r="H430" s="176"/>
      <c r="I430" s="177"/>
      <c r="J430" s="108" t="s">
        <v>78</v>
      </c>
    </row>
    <row r="431" spans="1:10" x14ac:dyDescent="0.35">
      <c r="A431" s="125">
        <v>387</v>
      </c>
      <c r="B431" s="108" t="s">
        <v>908</v>
      </c>
      <c r="C431" s="125">
        <v>2</v>
      </c>
      <c r="D431" s="126" t="s">
        <v>390</v>
      </c>
      <c r="E431" s="108"/>
      <c r="F431" s="108" t="s">
        <v>499</v>
      </c>
      <c r="G431" s="123" t="s">
        <v>800</v>
      </c>
      <c r="H431" s="176"/>
      <c r="I431" s="177"/>
      <c r="J431" s="108" t="s">
        <v>78</v>
      </c>
    </row>
    <row r="432" spans="1:10" x14ac:dyDescent="0.35">
      <c r="A432" s="125">
        <v>388</v>
      </c>
      <c r="B432" s="108" t="s">
        <v>909</v>
      </c>
      <c r="C432" s="125">
        <v>2</v>
      </c>
      <c r="D432" s="126" t="s">
        <v>390</v>
      </c>
      <c r="E432" s="108"/>
      <c r="F432" s="108" t="s">
        <v>499</v>
      </c>
      <c r="G432" s="123" t="s">
        <v>793</v>
      </c>
      <c r="H432" s="176"/>
      <c r="I432" s="177"/>
      <c r="J432" s="108" t="s">
        <v>78</v>
      </c>
    </row>
    <row r="433" spans="1:10" x14ac:dyDescent="0.35">
      <c r="A433" s="125">
        <v>389</v>
      </c>
      <c r="B433" s="108" t="s">
        <v>910</v>
      </c>
      <c r="C433" s="125">
        <v>2</v>
      </c>
      <c r="D433" s="126" t="s">
        <v>390</v>
      </c>
      <c r="E433" s="108"/>
      <c r="F433" s="108" t="s">
        <v>499</v>
      </c>
      <c r="G433" s="123" t="s">
        <v>800</v>
      </c>
      <c r="H433" s="176"/>
      <c r="I433" s="177"/>
      <c r="J433" s="108" t="s">
        <v>78</v>
      </c>
    </row>
    <row r="434" spans="1:10" x14ac:dyDescent="0.35">
      <c r="A434" s="125"/>
      <c r="B434" s="108"/>
      <c r="C434" s="125"/>
      <c r="D434" s="126"/>
      <c r="E434" s="108"/>
      <c r="F434" s="108"/>
      <c r="G434" s="123"/>
      <c r="H434" s="176"/>
      <c r="I434" s="177"/>
      <c r="J434" s="108" t="s">
        <v>78</v>
      </c>
    </row>
    <row r="435" spans="1:10" x14ac:dyDescent="0.35">
      <c r="A435" s="125">
        <v>390</v>
      </c>
      <c r="B435" s="108" t="s">
        <v>911</v>
      </c>
      <c r="C435" s="125">
        <v>8</v>
      </c>
      <c r="D435" s="126" t="s">
        <v>390</v>
      </c>
      <c r="E435" s="108"/>
      <c r="F435" s="108" t="s">
        <v>499</v>
      </c>
      <c r="G435" s="123"/>
      <c r="H435" s="176"/>
      <c r="I435" s="177"/>
      <c r="J435" s="108" t="s">
        <v>78</v>
      </c>
    </row>
    <row r="436" spans="1:10" x14ac:dyDescent="0.35">
      <c r="A436" s="125">
        <v>391</v>
      </c>
      <c r="B436" s="108" t="s">
        <v>912</v>
      </c>
      <c r="C436" s="125">
        <v>10</v>
      </c>
      <c r="D436" s="126" t="s">
        <v>390</v>
      </c>
      <c r="E436" s="108" t="s">
        <v>45</v>
      </c>
      <c r="F436" s="108" t="s">
        <v>499</v>
      </c>
      <c r="G436" s="123" t="s">
        <v>221</v>
      </c>
      <c r="H436" s="176"/>
      <c r="I436" s="177"/>
      <c r="J436" s="108" t="s">
        <v>78</v>
      </c>
    </row>
    <row r="437" spans="1:10" x14ac:dyDescent="0.35">
      <c r="A437" s="125">
        <v>392</v>
      </c>
      <c r="B437" s="108" t="s">
        <v>913</v>
      </c>
      <c r="C437" s="125">
        <v>2</v>
      </c>
      <c r="D437" s="126" t="s">
        <v>390</v>
      </c>
      <c r="E437" s="108"/>
      <c r="F437" s="108" t="s">
        <v>499</v>
      </c>
      <c r="G437" s="123"/>
      <c r="H437" s="176"/>
      <c r="I437" s="177"/>
      <c r="J437" s="108" t="s">
        <v>78</v>
      </c>
    </row>
    <row r="438" spans="1:10" x14ac:dyDescent="0.35">
      <c r="A438" s="125">
        <v>393</v>
      </c>
      <c r="B438" s="108" t="s">
        <v>914</v>
      </c>
      <c r="C438" s="125">
        <v>3</v>
      </c>
      <c r="D438" s="126" t="s">
        <v>78</v>
      </c>
      <c r="E438" s="108"/>
      <c r="F438" s="108" t="s">
        <v>499</v>
      </c>
      <c r="G438" s="123"/>
      <c r="H438" s="176"/>
      <c r="I438" s="177"/>
      <c r="J438" s="108" t="s">
        <v>78</v>
      </c>
    </row>
    <row r="439" spans="1:10" x14ac:dyDescent="0.35">
      <c r="A439" s="125">
        <v>394</v>
      </c>
      <c r="B439" s="108" t="s">
        <v>915</v>
      </c>
      <c r="C439" s="125">
        <v>3</v>
      </c>
      <c r="D439" s="126" t="s">
        <v>78</v>
      </c>
      <c r="E439" s="108"/>
      <c r="F439" s="108" t="s">
        <v>499</v>
      </c>
      <c r="G439" s="123"/>
      <c r="H439" s="176"/>
      <c r="I439" s="177"/>
      <c r="J439" s="108" t="s">
        <v>78</v>
      </c>
    </row>
    <row r="440" spans="1:10" x14ac:dyDescent="0.35">
      <c r="A440" s="125">
        <v>395</v>
      </c>
      <c r="B440" s="108" t="s">
        <v>916</v>
      </c>
      <c r="C440" s="125">
        <v>3</v>
      </c>
      <c r="D440" s="126" t="s">
        <v>78</v>
      </c>
      <c r="E440" s="108"/>
      <c r="F440" s="108" t="s">
        <v>499</v>
      </c>
      <c r="G440" s="123"/>
      <c r="H440" s="176"/>
      <c r="I440" s="177"/>
      <c r="J440" s="108" t="s">
        <v>78</v>
      </c>
    </row>
    <row r="441" spans="1:10" x14ac:dyDescent="0.35">
      <c r="A441" s="125">
        <v>396</v>
      </c>
      <c r="B441" s="108" t="s">
        <v>917</v>
      </c>
      <c r="C441" s="125">
        <v>3</v>
      </c>
      <c r="D441" s="126" t="s">
        <v>78</v>
      </c>
      <c r="E441" s="108"/>
      <c r="F441" s="108" t="s">
        <v>499</v>
      </c>
      <c r="G441" s="123"/>
      <c r="H441" s="176"/>
      <c r="I441" s="177"/>
      <c r="J441" s="108" t="s">
        <v>78</v>
      </c>
    </row>
    <row r="442" spans="1:10" x14ac:dyDescent="0.35">
      <c r="A442" s="125">
        <v>397</v>
      </c>
      <c r="B442" s="108" t="s">
        <v>918</v>
      </c>
      <c r="C442" s="125">
        <v>3</v>
      </c>
      <c r="D442" s="126" t="s">
        <v>78</v>
      </c>
      <c r="E442" s="108"/>
      <c r="F442" s="108" t="s">
        <v>499</v>
      </c>
      <c r="G442" s="123"/>
      <c r="H442" s="176"/>
      <c r="I442" s="177"/>
      <c r="J442" s="108" t="s">
        <v>78</v>
      </c>
    </row>
    <row r="443" spans="1:10" x14ac:dyDescent="0.35">
      <c r="A443" s="125">
        <v>398</v>
      </c>
      <c r="B443" s="108" t="s">
        <v>919</v>
      </c>
      <c r="C443" s="125">
        <v>3</v>
      </c>
      <c r="D443" s="126" t="s">
        <v>78</v>
      </c>
      <c r="E443" s="108"/>
      <c r="F443" s="108" t="s">
        <v>499</v>
      </c>
      <c r="G443" s="123"/>
      <c r="H443" s="176"/>
      <c r="I443" s="177"/>
      <c r="J443" s="108" t="s">
        <v>78</v>
      </c>
    </row>
    <row r="444" spans="1:10" x14ac:dyDescent="0.35">
      <c r="A444" s="125">
        <v>399</v>
      </c>
      <c r="B444" s="108" t="s">
        <v>920</v>
      </c>
      <c r="C444" s="125">
        <v>3</v>
      </c>
      <c r="D444" s="126" t="s">
        <v>78</v>
      </c>
      <c r="E444" s="108"/>
      <c r="F444" s="108" t="s">
        <v>499</v>
      </c>
      <c r="G444" s="123"/>
      <c r="H444" s="176"/>
      <c r="I444" s="177"/>
      <c r="J444" s="108" t="s">
        <v>78</v>
      </c>
    </row>
    <row r="445" spans="1:10" x14ac:dyDescent="0.35">
      <c r="A445" s="125">
        <v>400</v>
      </c>
      <c r="B445" s="108" t="s">
        <v>921</v>
      </c>
      <c r="C445" s="125">
        <v>3</v>
      </c>
      <c r="D445" s="126" t="s">
        <v>78</v>
      </c>
      <c r="E445" s="108"/>
      <c r="F445" s="108" t="s">
        <v>499</v>
      </c>
      <c r="G445" s="123"/>
      <c r="H445" s="176"/>
      <c r="I445" s="177"/>
      <c r="J445" s="108" t="s">
        <v>78</v>
      </c>
    </row>
    <row r="446" spans="1:10" x14ac:dyDescent="0.35">
      <c r="A446" s="125">
        <v>401</v>
      </c>
      <c r="B446" s="108" t="s">
        <v>922</v>
      </c>
      <c r="C446" s="125">
        <v>3</v>
      </c>
      <c r="D446" s="126" t="s">
        <v>78</v>
      </c>
      <c r="E446" s="108"/>
      <c r="F446" s="108" t="s">
        <v>499</v>
      </c>
      <c r="G446" s="123"/>
      <c r="H446" s="176"/>
      <c r="I446" s="177"/>
      <c r="J446" s="108" t="s">
        <v>78</v>
      </c>
    </row>
    <row r="447" spans="1:10" x14ac:dyDescent="0.35">
      <c r="A447" s="125">
        <v>402</v>
      </c>
      <c r="B447" s="108" t="s">
        <v>923</v>
      </c>
      <c r="C447" s="125">
        <v>3</v>
      </c>
      <c r="D447" s="126" t="s">
        <v>78</v>
      </c>
      <c r="E447" s="108"/>
      <c r="F447" s="108" t="s">
        <v>499</v>
      </c>
      <c r="G447" s="123"/>
      <c r="H447" s="176"/>
      <c r="I447" s="177"/>
      <c r="J447" s="108" t="s">
        <v>78</v>
      </c>
    </row>
    <row r="448" spans="1:10" x14ac:dyDescent="0.35">
      <c r="A448" s="125">
        <v>403</v>
      </c>
      <c r="B448" s="108" t="s">
        <v>924</v>
      </c>
      <c r="C448" s="125">
        <v>10</v>
      </c>
      <c r="D448" s="126" t="s">
        <v>390</v>
      </c>
      <c r="E448" s="108" t="s">
        <v>45</v>
      </c>
      <c r="F448" s="108" t="s">
        <v>499</v>
      </c>
      <c r="G448" s="123" t="s">
        <v>221</v>
      </c>
      <c r="H448" s="176"/>
      <c r="I448" s="177"/>
      <c r="J448" s="108" t="s">
        <v>78</v>
      </c>
    </row>
    <row r="449" spans="1:10" x14ac:dyDescent="0.35">
      <c r="A449" s="125">
        <v>404</v>
      </c>
      <c r="B449" s="108" t="s">
        <v>925</v>
      </c>
      <c r="C449" s="125">
        <v>8</v>
      </c>
      <c r="D449" s="126" t="s">
        <v>390</v>
      </c>
      <c r="E449" s="153" t="s">
        <v>54</v>
      </c>
      <c r="F449" s="108" t="s">
        <v>499</v>
      </c>
      <c r="G449" s="123"/>
      <c r="H449" s="176"/>
      <c r="I449" s="177"/>
      <c r="J449" s="108" t="s">
        <v>78</v>
      </c>
    </row>
    <row r="450" spans="1:10" x14ac:dyDescent="0.35">
      <c r="A450" s="125">
        <v>405</v>
      </c>
      <c r="B450" s="108" t="s">
        <v>926</v>
      </c>
      <c r="C450" s="125">
        <v>2</v>
      </c>
      <c r="D450" s="126" t="s">
        <v>390</v>
      </c>
      <c r="E450" s="108"/>
      <c r="F450" s="108" t="s">
        <v>499</v>
      </c>
      <c r="G450" s="123" t="s">
        <v>787</v>
      </c>
      <c r="H450" s="176"/>
      <c r="I450" s="177"/>
      <c r="J450" s="108" t="s">
        <v>78</v>
      </c>
    </row>
    <row r="451" spans="1:10" x14ac:dyDescent="0.35">
      <c r="A451" s="125">
        <v>406</v>
      </c>
      <c r="B451" s="108" t="s">
        <v>927</v>
      </c>
      <c r="C451" s="125">
        <v>2</v>
      </c>
      <c r="D451" s="126" t="s">
        <v>390</v>
      </c>
      <c r="E451" s="108"/>
      <c r="F451" s="108" t="s">
        <v>499</v>
      </c>
      <c r="G451" s="123" t="s">
        <v>789</v>
      </c>
      <c r="H451" s="176"/>
      <c r="I451" s="177"/>
      <c r="J451" s="108" t="s">
        <v>78</v>
      </c>
    </row>
    <row r="452" spans="1:10" x14ac:dyDescent="0.35">
      <c r="A452" s="125">
        <v>407</v>
      </c>
      <c r="B452" s="108" t="s">
        <v>928</v>
      </c>
      <c r="C452" s="125">
        <v>2</v>
      </c>
      <c r="D452" s="126" t="s">
        <v>390</v>
      </c>
      <c r="E452" s="108"/>
      <c r="F452" s="108" t="s">
        <v>499</v>
      </c>
      <c r="G452" s="123" t="s">
        <v>791</v>
      </c>
      <c r="H452" s="176"/>
      <c r="I452" s="177"/>
      <c r="J452" s="108" t="s">
        <v>78</v>
      </c>
    </row>
    <row r="453" spans="1:10" x14ac:dyDescent="0.35">
      <c r="A453" s="125">
        <v>408</v>
      </c>
      <c r="B453" s="108" t="s">
        <v>929</v>
      </c>
      <c r="C453" s="125">
        <v>2</v>
      </c>
      <c r="D453" s="126" t="s">
        <v>390</v>
      </c>
      <c r="E453" s="108"/>
      <c r="F453" s="108" t="s">
        <v>499</v>
      </c>
      <c r="G453" s="123" t="s">
        <v>793</v>
      </c>
      <c r="H453" s="176"/>
      <c r="I453" s="177"/>
      <c r="J453" s="108" t="s">
        <v>78</v>
      </c>
    </row>
    <row r="454" spans="1:10" x14ac:dyDescent="0.35">
      <c r="A454" s="125">
        <v>409</v>
      </c>
      <c r="B454" s="108" t="s">
        <v>930</v>
      </c>
      <c r="C454" s="125">
        <v>3</v>
      </c>
      <c r="D454" s="126" t="s">
        <v>78</v>
      </c>
      <c r="E454" s="108"/>
      <c r="F454" s="108" t="s">
        <v>499</v>
      </c>
      <c r="G454" s="123"/>
      <c r="H454" s="176"/>
      <c r="I454" s="177"/>
      <c r="J454" s="108" t="s">
        <v>78</v>
      </c>
    </row>
    <row r="455" spans="1:10" x14ac:dyDescent="0.35">
      <c r="A455" s="125">
        <v>410</v>
      </c>
      <c r="B455" s="108" t="s">
        <v>931</v>
      </c>
      <c r="C455" s="125">
        <v>2</v>
      </c>
      <c r="D455" s="126" t="s">
        <v>78</v>
      </c>
      <c r="E455" s="108"/>
      <c r="F455" s="108" t="s">
        <v>499</v>
      </c>
      <c r="G455" s="123"/>
      <c r="H455" s="176"/>
      <c r="I455" s="177"/>
      <c r="J455" s="108" t="s">
        <v>78</v>
      </c>
    </row>
    <row r="456" spans="1:10" x14ac:dyDescent="0.35">
      <c r="A456" s="125">
        <v>411</v>
      </c>
      <c r="B456" s="108" t="s">
        <v>932</v>
      </c>
      <c r="C456" s="125">
        <v>8</v>
      </c>
      <c r="D456" s="126" t="s">
        <v>390</v>
      </c>
      <c r="E456" s="153" t="s">
        <v>54</v>
      </c>
      <c r="F456" s="108" t="s">
        <v>499</v>
      </c>
      <c r="G456" s="123"/>
      <c r="H456" s="176"/>
      <c r="I456" s="177"/>
      <c r="J456" s="108" t="s">
        <v>78</v>
      </c>
    </row>
    <row r="457" spans="1:10" x14ac:dyDescent="0.35">
      <c r="A457" s="125">
        <v>412</v>
      </c>
      <c r="B457" s="108" t="s">
        <v>933</v>
      </c>
      <c r="C457" s="125">
        <v>10</v>
      </c>
      <c r="D457" s="126" t="s">
        <v>390</v>
      </c>
      <c r="E457" s="108" t="s">
        <v>45</v>
      </c>
      <c r="F457" s="108" t="s">
        <v>499</v>
      </c>
      <c r="G457" s="123" t="s">
        <v>221</v>
      </c>
      <c r="H457" s="176"/>
      <c r="I457" s="177"/>
      <c r="J457" s="108" t="s">
        <v>78</v>
      </c>
    </row>
    <row r="458" spans="1:10" x14ac:dyDescent="0.35">
      <c r="A458" s="125">
        <v>413</v>
      </c>
      <c r="B458" s="108" t="s">
        <v>934</v>
      </c>
      <c r="C458" s="125">
        <v>8</v>
      </c>
      <c r="D458" s="126" t="s">
        <v>390</v>
      </c>
      <c r="E458" s="153" t="s">
        <v>54</v>
      </c>
      <c r="F458" s="108" t="s">
        <v>499</v>
      </c>
      <c r="G458" s="123"/>
      <c r="H458" s="176"/>
      <c r="I458" s="177"/>
      <c r="J458" s="108" t="s">
        <v>78</v>
      </c>
    </row>
    <row r="459" spans="1:10" x14ac:dyDescent="0.35">
      <c r="A459" s="125">
        <v>414</v>
      </c>
      <c r="B459" s="108" t="s">
        <v>935</v>
      </c>
      <c r="C459" s="125">
        <v>2</v>
      </c>
      <c r="D459" s="126" t="s">
        <v>390</v>
      </c>
      <c r="E459" s="108"/>
      <c r="F459" s="108" t="s">
        <v>499</v>
      </c>
      <c r="G459" s="123" t="s">
        <v>800</v>
      </c>
      <c r="H459" s="176"/>
      <c r="I459" s="177"/>
      <c r="J459" s="108" t="s">
        <v>78</v>
      </c>
    </row>
    <row r="460" spans="1:10" x14ac:dyDescent="0.35">
      <c r="A460" s="125">
        <v>415</v>
      </c>
      <c r="B460" s="108" t="s">
        <v>936</v>
      </c>
      <c r="C460" s="125">
        <v>2</v>
      </c>
      <c r="D460" s="126" t="s">
        <v>390</v>
      </c>
      <c r="E460" s="108"/>
      <c r="F460" s="108" t="s">
        <v>499</v>
      </c>
      <c r="G460" s="123" t="s">
        <v>793</v>
      </c>
      <c r="H460" s="176"/>
      <c r="I460" s="177"/>
      <c r="J460" s="108" t="s">
        <v>78</v>
      </c>
    </row>
    <row r="461" spans="1:10" x14ac:dyDescent="0.35">
      <c r="A461" s="125">
        <v>416</v>
      </c>
      <c r="B461" s="108" t="s">
        <v>937</v>
      </c>
      <c r="C461" s="125">
        <v>2</v>
      </c>
      <c r="D461" s="126" t="s">
        <v>390</v>
      </c>
      <c r="E461" s="108"/>
      <c r="F461" s="108" t="s">
        <v>499</v>
      </c>
      <c r="G461" s="123" t="s">
        <v>800</v>
      </c>
      <c r="H461" s="176"/>
      <c r="I461" s="177"/>
      <c r="J461" s="108" t="s">
        <v>78</v>
      </c>
    </row>
    <row r="462" spans="1:10" x14ac:dyDescent="0.35">
      <c r="A462" s="125"/>
      <c r="B462" s="108"/>
      <c r="C462" s="125"/>
      <c r="D462" s="126"/>
      <c r="E462" s="108"/>
      <c r="F462" s="108"/>
      <c r="G462" s="123"/>
      <c r="H462" s="176"/>
      <c r="I462" s="177"/>
      <c r="J462" s="108" t="s">
        <v>78</v>
      </c>
    </row>
    <row r="463" spans="1:10" x14ac:dyDescent="0.35">
      <c r="A463" s="125">
        <v>417</v>
      </c>
      <c r="B463" s="108" t="s">
        <v>938</v>
      </c>
      <c r="C463" s="125">
        <v>8</v>
      </c>
      <c r="D463" s="126" t="s">
        <v>390</v>
      </c>
      <c r="E463" s="108"/>
      <c r="F463" s="108" t="s">
        <v>499</v>
      </c>
      <c r="G463" s="123"/>
      <c r="H463" s="176"/>
      <c r="I463" s="177"/>
      <c r="J463" s="108" t="s">
        <v>78</v>
      </c>
    </row>
    <row r="464" spans="1:10" x14ac:dyDescent="0.35">
      <c r="A464" s="125">
        <v>418</v>
      </c>
      <c r="B464" s="108" t="s">
        <v>939</v>
      </c>
      <c r="C464" s="125">
        <v>10</v>
      </c>
      <c r="D464" s="126" t="s">
        <v>390</v>
      </c>
      <c r="E464" s="108" t="s">
        <v>45</v>
      </c>
      <c r="F464" s="108" t="s">
        <v>499</v>
      </c>
      <c r="G464" s="123" t="s">
        <v>221</v>
      </c>
      <c r="H464" s="176"/>
      <c r="I464" s="177"/>
      <c r="J464" s="108" t="s">
        <v>78</v>
      </c>
    </row>
    <row r="465" spans="1:10" x14ac:dyDescent="0.35">
      <c r="A465" s="125">
        <v>419</v>
      </c>
      <c r="B465" s="108" t="s">
        <v>940</v>
      </c>
      <c r="C465" s="125">
        <v>2</v>
      </c>
      <c r="D465" s="126" t="s">
        <v>390</v>
      </c>
      <c r="E465" s="108"/>
      <c r="F465" s="108" t="s">
        <v>499</v>
      </c>
      <c r="G465" s="123"/>
      <c r="H465" s="176"/>
      <c r="I465" s="177"/>
      <c r="J465" s="108" t="s">
        <v>78</v>
      </c>
    </row>
    <row r="466" spans="1:10" x14ac:dyDescent="0.35">
      <c r="A466" s="125">
        <v>420</v>
      </c>
      <c r="B466" s="108" t="s">
        <v>941</v>
      </c>
      <c r="C466" s="125">
        <v>3</v>
      </c>
      <c r="D466" s="126" t="s">
        <v>78</v>
      </c>
      <c r="E466" s="108"/>
      <c r="F466" s="108" t="s">
        <v>499</v>
      </c>
      <c r="G466" s="123"/>
      <c r="H466" s="176"/>
      <c r="I466" s="177"/>
      <c r="J466" s="108" t="s">
        <v>78</v>
      </c>
    </row>
    <row r="467" spans="1:10" x14ac:dyDescent="0.35">
      <c r="A467" s="125">
        <v>421</v>
      </c>
      <c r="B467" s="108" t="s">
        <v>942</v>
      </c>
      <c r="C467" s="125">
        <v>3</v>
      </c>
      <c r="D467" s="126" t="s">
        <v>78</v>
      </c>
      <c r="E467" s="108"/>
      <c r="F467" s="108" t="s">
        <v>499</v>
      </c>
      <c r="G467" s="123"/>
      <c r="H467" s="176"/>
      <c r="I467" s="177"/>
      <c r="J467" s="108" t="s">
        <v>78</v>
      </c>
    </row>
    <row r="468" spans="1:10" x14ac:dyDescent="0.35">
      <c r="A468" s="125">
        <v>422</v>
      </c>
      <c r="B468" s="108" t="s">
        <v>943</v>
      </c>
      <c r="C468" s="125">
        <v>3</v>
      </c>
      <c r="D468" s="126" t="s">
        <v>78</v>
      </c>
      <c r="E468" s="108"/>
      <c r="F468" s="108" t="s">
        <v>499</v>
      </c>
      <c r="G468" s="123"/>
      <c r="H468" s="176"/>
      <c r="I468" s="177"/>
      <c r="J468" s="108" t="s">
        <v>78</v>
      </c>
    </row>
    <row r="469" spans="1:10" x14ac:dyDescent="0.35">
      <c r="A469" s="125">
        <v>423</v>
      </c>
      <c r="B469" s="108" t="s">
        <v>944</v>
      </c>
      <c r="C469" s="125">
        <v>3</v>
      </c>
      <c r="D469" s="126" t="s">
        <v>78</v>
      </c>
      <c r="E469" s="108"/>
      <c r="F469" s="108" t="s">
        <v>499</v>
      </c>
      <c r="G469" s="123"/>
      <c r="H469" s="176"/>
      <c r="I469" s="177"/>
      <c r="J469" s="108" t="s">
        <v>78</v>
      </c>
    </row>
    <row r="470" spans="1:10" x14ac:dyDescent="0.35">
      <c r="A470" s="125">
        <v>424</v>
      </c>
      <c r="B470" s="108" t="s">
        <v>945</v>
      </c>
      <c r="C470" s="125">
        <v>3</v>
      </c>
      <c r="D470" s="126" t="s">
        <v>78</v>
      </c>
      <c r="E470" s="108"/>
      <c r="F470" s="108" t="s">
        <v>499</v>
      </c>
      <c r="G470" s="123"/>
      <c r="H470" s="176"/>
      <c r="I470" s="177"/>
      <c r="J470" s="108" t="s">
        <v>78</v>
      </c>
    </row>
    <row r="471" spans="1:10" x14ac:dyDescent="0.35">
      <c r="A471" s="125">
        <v>425</v>
      </c>
      <c r="B471" s="108" t="s">
        <v>946</v>
      </c>
      <c r="C471" s="125">
        <v>3</v>
      </c>
      <c r="D471" s="126" t="s">
        <v>78</v>
      </c>
      <c r="E471" s="108"/>
      <c r="F471" s="108" t="s">
        <v>499</v>
      </c>
      <c r="G471" s="123"/>
      <c r="H471" s="176"/>
      <c r="I471" s="177"/>
      <c r="J471" s="108" t="s">
        <v>78</v>
      </c>
    </row>
    <row r="472" spans="1:10" x14ac:dyDescent="0.35">
      <c r="A472" s="125">
        <v>426</v>
      </c>
      <c r="B472" s="108" t="s">
        <v>947</v>
      </c>
      <c r="C472" s="125">
        <v>3</v>
      </c>
      <c r="D472" s="126" t="s">
        <v>78</v>
      </c>
      <c r="E472" s="108"/>
      <c r="F472" s="108" t="s">
        <v>499</v>
      </c>
      <c r="G472" s="123"/>
      <c r="H472" s="176"/>
      <c r="I472" s="177"/>
      <c r="J472" s="108" t="s">
        <v>78</v>
      </c>
    </row>
    <row r="473" spans="1:10" x14ac:dyDescent="0.35">
      <c r="A473" s="125">
        <v>427</v>
      </c>
      <c r="B473" s="108" t="s">
        <v>948</v>
      </c>
      <c r="C473" s="125">
        <v>3</v>
      </c>
      <c r="D473" s="126" t="s">
        <v>78</v>
      </c>
      <c r="E473" s="108"/>
      <c r="F473" s="108" t="s">
        <v>499</v>
      </c>
      <c r="G473" s="123"/>
      <c r="H473" s="176"/>
      <c r="I473" s="177"/>
      <c r="J473" s="108" t="s">
        <v>78</v>
      </c>
    </row>
    <row r="474" spans="1:10" x14ac:dyDescent="0.35">
      <c r="A474" s="125">
        <v>428</v>
      </c>
      <c r="B474" s="108" t="s">
        <v>949</v>
      </c>
      <c r="C474" s="125">
        <v>3</v>
      </c>
      <c r="D474" s="126" t="s">
        <v>78</v>
      </c>
      <c r="E474" s="108"/>
      <c r="F474" s="108" t="s">
        <v>499</v>
      </c>
      <c r="G474" s="123"/>
      <c r="H474" s="176"/>
      <c r="I474" s="177"/>
      <c r="J474" s="108" t="s">
        <v>78</v>
      </c>
    </row>
    <row r="475" spans="1:10" x14ac:dyDescent="0.35">
      <c r="A475" s="125">
        <v>429</v>
      </c>
      <c r="B475" s="108" t="s">
        <v>950</v>
      </c>
      <c r="C475" s="125">
        <v>3</v>
      </c>
      <c r="D475" s="126" t="s">
        <v>78</v>
      </c>
      <c r="E475" s="108"/>
      <c r="F475" s="108" t="s">
        <v>499</v>
      </c>
      <c r="G475" s="123"/>
      <c r="H475" s="176"/>
      <c r="I475" s="177"/>
      <c r="J475" s="108" t="s">
        <v>78</v>
      </c>
    </row>
    <row r="476" spans="1:10" x14ac:dyDescent="0.35">
      <c r="A476" s="125">
        <v>430</v>
      </c>
      <c r="B476" s="108" t="s">
        <v>951</v>
      </c>
      <c r="C476" s="125">
        <v>10</v>
      </c>
      <c r="D476" s="126" t="s">
        <v>390</v>
      </c>
      <c r="E476" s="108" t="s">
        <v>45</v>
      </c>
      <c r="F476" s="108" t="s">
        <v>499</v>
      </c>
      <c r="G476" s="123" t="s">
        <v>221</v>
      </c>
      <c r="H476" s="176"/>
      <c r="I476" s="177"/>
      <c r="J476" s="108" t="s">
        <v>78</v>
      </c>
    </row>
    <row r="477" spans="1:10" x14ac:dyDescent="0.35">
      <c r="A477" s="125">
        <v>431</v>
      </c>
      <c r="B477" s="108" t="s">
        <v>952</v>
      </c>
      <c r="C477" s="125">
        <v>8</v>
      </c>
      <c r="D477" s="126" t="s">
        <v>390</v>
      </c>
      <c r="E477" s="153" t="s">
        <v>54</v>
      </c>
      <c r="F477" s="108" t="s">
        <v>499</v>
      </c>
      <c r="G477" s="123"/>
      <c r="H477" s="176"/>
      <c r="I477" s="177"/>
      <c r="J477" s="108" t="s">
        <v>78</v>
      </c>
    </row>
    <row r="478" spans="1:10" x14ac:dyDescent="0.35">
      <c r="A478" s="125">
        <v>432</v>
      </c>
      <c r="B478" s="108" t="s">
        <v>953</v>
      </c>
      <c r="C478" s="125">
        <v>2</v>
      </c>
      <c r="D478" s="126" t="s">
        <v>390</v>
      </c>
      <c r="E478" s="108"/>
      <c r="F478" s="108" t="s">
        <v>499</v>
      </c>
      <c r="G478" s="123" t="s">
        <v>787</v>
      </c>
      <c r="H478" s="176"/>
      <c r="I478" s="177"/>
      <c r="J478" s="108" t="s">
        <v>78</v>
      </c>
    </row>
    <row r="479" spans="1:10" x14ac:dyDescent="0.35">
      <c r="A479" s="125">
        <v>433</v>
      </c>
      <c r="B479" s="108" t="s">
        <v>954</v>
      </c>
      <c r="C479" s="125">
        <v>2</v>
      </c>
      <c r="D479" s="126" t="s">
        <v>390</v>
      </c>
      <c r="E479" s="108"/>
      <c r="F479" s="108" t="s">
        <v>499</v>
      </c>
      <c r="G479" s="123" t="s">
        <v>789</v>
      </c>
      <c r="H479" s="176"/>
      <c r="I479" s="177"/>
      <c r="J479" s="108" t="s">
        <v>78</v>
      </c>
    </row>
    <row r="480" spans="1:10" x14ac:dyDescent="0.35">
      <c r="A480" s="125">
        <v>434</v>
      </c>
      <c r="B480" s="108" t="s">
        <v>955</v>
      </c>
      <c r="C480" s="125">
        <v>2</v>
      </c>
      <c r="D480" s="126" t="s">
        <v>390</v>
      </c>
      <c r="E480" s="108"/>
      <c r="F480" s="108" t="s">
        <v>499</v>
      </c>
      <c r="G480" s="123" t="s">
        <v>791</v>
      </c>
      <c r="H480" s="176"/>
      <c r="I480" s="177"/>
      <c r="J480" s="108" t="s">
        <v>78</v>
      </c>
    </row>
    <row r="481" spans="1:10" x14ac:dyDescent="0.35">
      <c r="A481" s="125">
        <v>435</v>
      </c>
      <c r="B481" s="108" t="s">
        <v>956</v>
      </c>
      <c r="C481" s="125">
        <v>2</v>
      </c>
      <c r="D481" s="126" t="s">
        <v>390</v>
      </c>
      <c r="E481" s="108"/>
      <c r="F481" s="108" t="s">
        <v>499</v>
      </c>
      <c r="G481" s="123" t="s">
        <v>793</v>
      </c>
      <c r="H481" s="176"/>
      <c r="I481" s="177"/>
      <c r="J481" s="108" t="s">
        <v>78</v>
      </c>
    </row>
    <row r="482" spans="1:10" x14ac:dyDescent="0.35">
      <c r="A482" s="125">
        <v>436</v>
      </c>
      <c r="B482" s="108" t="s">
        <v>957</v>
      </c>
      <c r="C482" s="125">
        <v>3</v>
      </c>
      <c r="D482" s="126" t="s">
        <v>78</v>
      </c>
      <c r="E482" s="108"/>
      <c r="F482" s="108" t="s">
        <v>499</v>
      </c>
      <c r="G482" s="123"/>
      <c r="H482" s="176"/>
      <c r="I482" s="177"/>
      <c r="J482" s="108" t="s">
        <v>78</v>
      </c>
    </row>
    <row r="483" spans="1:10" x14ac:dyDescent="0.35">
      <c r="A483" s="125">
        <v>437</v>
      </c>
      <c r="B483" s="108" t="s">
        <v>958</v>
      </c>
      <c r="C483" s="125">
        <v>2</v>
      </c>
      <c r="D483" s="126" t="s">
        <v>78</v>
      </c>
      <c r="E483" s="108"/>
      <c r="F483" s="108" t="s">
        <v>499</v>
      </c>
      <c r="G483" s="123"/>
      <c r="H483" s="176"/>
      <c r="I483" s="177"/>
      <c r="J483" s="108" t="s">
        <v>78</v>
      </c>
    </row>
    <row r="484" spans="1:10" x14ac:dyDescent="0.35">
      <c r="A484" s="125">
        <v>438</v>
      </c>
      <c r="B484" s="108" t="s">
        <v>959</v>
      </c>
      <c r="C484" s="125">
        <v>8</v>
      </c>
      <c r="D484" s="126" t="s">
        <v>390</v>
      </c>
      <c r="E484" s="153" t="s">
        <v>54</v>
      </c>
      <c r="F484" s="108" t="s">
        <v>499</v>
      </c>
      <c r="G484" s="123"/>
      <c r="H484" s="176"/>
      <c r="I484" s="177"/>
      <c r="J484" s="108" t="s">
        <v>78</v>
      </c>
    </row>
    <row r="485" spans="1:10" x14ac:dyDescent="0.35">
      <c r="A485" s="125">
        <v>439</v>
      </c>
      <c r="B485" s="108" t="s">
        <v>960</v>
      </c>
      <c r="C485" s="125">
        <v>10</v>
      </c>
      <c r="D485" s="126" t="s">
        <v>390</v>
      </c>
      <c r="E485" s="108" t="s">
        <v>45</v>
      </c>
      <c r="F485" s="108" t="s">
        <v>499</v>
      </c>
      <c r="G485" s="123" t="s">
        <v>221</v>
      </c>
      <c r="H485" s="176"/>
      <c r="I485" s="177"/>
      <c r="J485" s="108" t="s">
        <v>78</v>
      </c>
    </row>
    <row r="486" spans="1:10" x14ac:dyDescent="0.35">
      <c r="A486" s="125">
        <v>440</v>
      </c>
      <c r="B486" s="108" t="s">
        <v>961</v>
      </c>
      <c r="C486" s="125">
        <v>8</v>
      </c>
      <c r="D486" s="126" t="s">
        <v>390</v>
      </c>
      <c r="E486" s="153" t="s">
        <v>54</v>
      </c>
      <c r="F486" s="108" t="s">
        <v>499</v>
      </c>
      <c r="G486" s="123"/>
      <c r="H486" s="176"/>
      <c r="I486" s="177"/>
      <c r="J486" s="108" t="s">
        <v>78</v>
      </c>
    </row>
    <row r="487" spans="1:10" x14ac:dyDescent="0.35">
      <c r="A487" s="125">
        <v>441</v>
      </c>
      <c r="B487" s="108" t="s">
        <v>962</v>
      </c>
      <c r="C487" s="125">
        <v>2</v>
      </c>
      <c r="D487" s="126" t="s">
        <v>390</v>
      </c>
      <c r="E487" s="108"/>
      <c r="F487" s="108" t="s">
        <v>499</v>
      </c>
      <c r="G487" s="123" t="s">
        <v>800</v>
      </c>
      <c r="H487" s="176"/>
      <c r="I487" s="177"/>
      <c r="J487" s="108" t="s">
        <v>78</v>
      </c>
    </row>
    <row r="488" spans="1:10" x14ac:dyDescent="0.35">
      <c r="A488" s="125">
        <v>442</v>
      </c>
      <c r="B488" s="108" t="s">
        <v>963</v>
      </c>
      <c r="C488" s="125">
        <v>2</v>
      </c>
      <c r="D488" s="126" t="s">
        <v>390</v>
      </c>
      <c r="E488" s="108"/>
      <c r="F488" s="108" t="s">
        <v>499</v>
      </c>
      <c r="G488" s="123" t="s">
        <v>793</v>
      </c>
      <c r="H488" s="176"/>
      <c r="I488" s="177"/>
      <c r="J488" s="108" t="s">
        <v>78</v>
      </c>
    </row>
    <row r="489" spans="1:10" x14ac:dyDescent="0.35">
      <c r="A489" s="125">
        <v>443</v>
      </c>
      <c r="B489" s="108" t="s">
        <v>964</v>
      </c>
      <c r="C489" s="125">
        <v>2</v>
      </c>
      <c r="D489" s="126" t="s">
        <v>390</v>
      </c>
      <c r="E489" s="108"/>
      <c r="F489" s="108" t="s">
        <v>499</v>
      </c>
      <c r="G489" s="123" t="s">
        <v>800</v>
      </c>
      <c r="H489" s="176"/>
      <c r="I489" s="177"/>
      <c r="J489" s="108" t="s">
        <v>78</v>
      </c>
    </row>
    <row r="490" spans="1:10" x14ac:dyDescent="0.35">
      <c r="A490" s="125"/>
      <c r="B490" s="108"/>
      <c r="C490" s="125"/>
      <c r="D490" s="126"/>
      <c r="E490" s="108"/>
      <c r="F490" s="108"/>
      <c r="G490" s="123"/>
      <c r="H490" s="176"/>
      <c r="I490" s="177"/>
      <c r="J490" s="108" t="s">
        <v>78</v>
      </c>
    </row>
    <row r="491" spans="1:10" x14ac:dyDescent="0.35">
      <c r="A491" s="125">
        <v>444</v>
      </c>
      <c r="B491" s="108" t="s">
        <v>965</v>
      </c>
      <c r="C491" s="125">
        <v>8</v>
      </c>
      <c r="D491" s="126" t="s">
        <v>390</v>
      </c>
      <c r="E491" s="108"/>
      <c r="F491" s="108" t="s">
        <v>499</v>
      </c>
      <c r="G491" s="123"/>
      <c r="H491" s="176"/>
      <c r="I491" s="177"/>
      <c r="J491" s="108" t="s">
        <v>78</v>
      </c>
    </row>
    <row r="492" spans="1:10" x14ac:dyDescent="0.35">
      <c r="A492" s="125">
        <v>445</v>
      </c>
      <c r="B492" s="108" t="s">
        <v>966</v>
      </c>
      <c r="C492" s="125">
        <v>10</v>
      </c>
      <c r="D492" s="126" t="s">
        <v>390</v>
      </c>
      <c r="E492" s="108" t="s">
        <v>45</v>
      </c>
      <c r="F492" s="108" t="s">
        <v>499</v>
      </c>
      <c r="G492" s="123" t="s">
        <v>221</v>
      </c>
      <c r="H492" s="176"/>
      <c r="I492" s="177"/>
      <c r="J492" s="108" t="s">
        <v>78</v>
      </c>
    </row>
    <row r="493" spans="1:10" x14ac:dyDescent="0.35">
      <c r="A493" s="125">
        <v>446</v>
      </c>
      <c r="B493" s="108" t="s">
        <v>967</v>
      </c>
      <c r="C493" s="125">
        <v>2</v>
      </c>
      <c r="D493" s="126" t="s">
        <v>390</v>
      </c>
      <c r="E493" s="108"/>
      <c r="F493" s="108" t="s">
        <v>499</v>
      </c>
      <c r="G493" s="123"/>
      <c r="H493" s="176"/>
      <c r="I493" s="177"/>
      <c r="J493" s="108" t="s">
        <v>78</v>
      </c>
    </row>
    <row r="494" spans="1:10" x14ac:dyDescent="0.35">
      <c r="A494" s="125">
        <v>447</v>
      </c>
      <c r="B494" s="108" t="s">
        <v>968</v>
      </c>
      <c r="C494" s="125">
        <v>3</v>
      </c>
      <c r="D494" s="126" t="s">
        <v>78</v>
      </c>
      <c r="E494" s="108"/>
      <c r="F494" s="108" t="s">
        <v>499</v>
      </c>
      <c r="G494" s="123"/>
      <c r="H494" s="176"/>
      <c r="I494" s="177"/>
      <c r="J494" s="108" t="s">
        <v>78</v>
      </c>
    </row>
    <row r="495" spans="1:10" x14ac:dyDescent="0.35">
      <c r="A495" s="125">
        <v>448</v>
      </c>
      <c r="B495" s="108" t="s">
        <v>969</v>
      </c>
      <c r="C495" s="125">
        <v>3</v>
      </c>
      <c r="D495" s="126" t="s">
        <v>78</v>
      </c>
      <c r="E495" s="108"/>
      <c r="F495" s="108" t="s">
        <v>499</v>
      </c>
      <c r="G495" s="123"/>
      <c r="H495" s="176"/>
      <c r="I495" s="177"/>
      <c r="J495" s="108" t="s">
        <v>78</v>
      </c>
    </row>
    <row r="496" spans="1:10" x14ac:dyDescent="0.35">
      <c r="A496" s="125">
        <v>449</v>
      </c>
      <c r="B496" s="108" t="s">
        <v>970</v>
      </c>
      <c r="C496" s="125">
        <v>3</v>
      </c>
      <c r="D496" s="126" t="s">
        <v>78</v>
      </c>
      <c r="E496" s="108"/>
      <c r="F496" s="108" t="s">
        <v>499</v>
      </c>
      <c r="G496" s="123"/>
      <c r="H496" s="176"/>
      <c r="I496" s="177"/>
      <c r="J496" s="108" t="s">
        <v>78</v>
      </c>
    </row>
    <row r="497" spans="1:10" x14ac:dyDescent="0.35">
      <c r="A497" s="125">
        <v>450</v>
      </c>
      <c r="B497" s="108" t="s">
        <v>971</v>
      </c>
      <c r="C497" s="125">
        <v>3</v>
      </c>
      <c r="D497" s="126" t="s">
        <v>78</v>
      </c>
      <c r="E497" s="108"/>
      <c r="F497" s="108" t="s">
        <v>499</v>
      </c>
      <c r="G497" s="123"/>
      <c r="H497" s="176"/>
      <c r="I497" s="177"/>
      <c r="J497" s="108" t="s">
        <v>78</v>
      </c>
    </row>
    <row r="498" spans="1:10" x14ac:dyDescent="0.35">
      <c r="A498" s="125">
        <v>451</v>
      </c>
      <c r="B498" s="108" t="s">
        <v>972</v>
      </c>
      <c r="C498" s="125">
        <v>3</v>
      </c>
      <c r="D498" s="126" t="s">
        <v>78</v>
      </c>
      <c r="E498" s="108"/>
      <c r="F498" s="108" t="s">
        <v>499</v>
      </c>
      <c r="G498" s="123"/>
      <c r="H498" s="176"/>
      <c r="I498" s="177"/>
      <c r="J498" s="108" t="s">
        <v>78</v>
      </c>
    </row>
    <row r="499" spans="1:10" x14ac:dyDescent="0.35">
      <c r="A499" s="125">
        <v>452</v>
      </c>
      <c r="B499" s="108" t="s">
        <v>973</v>
      </c>
      <c r="C499" s="125">
        <v>3</v>
      </c>
      <c r="D499" s="126" t="s">
        <v>78</v>
      </c>
      <c r="E499" s="108"/>
      <c r="F499" s="108" t="s">
        <v>499</v>
      </c>
      <c r="G499" s="123"/>
      <c r="H499" s="176"/>
      <c r="I499" s="177"/>
      <c r="J499" s="108" t="s">
        <v>78</v>
      </c>
    </row>
    <row r="500" spans="1:10" x14ac:dyDescent="0.35">
      <c r="A500" s="125">
        <v>453</v>
      </c>
      <c r="B500" s="108" t="s">
        <v>974</v>
      </c>
      <c r="C500" s="125">
        <v>3</v>
      </c>
      <c r="D500" s="126" t="s">
        <v>78</v>
      </c>
      <c r="E500" s="108"/>
      <c r="F500" s="108" t="s">
        <v>499</v>
      </c>
      <c r="G500" s="123"/>
      <c r="H500" s="176"/>
      <c r="I500" s="177"/>
      <c r="J500" s="108" t="s">
        <v>78</v>
      </c>
    </row>
    <row r="501" spans="1:10" x14ac:dyDescent="0.35">
      <c r="A501" s="125">
        <v>454</v>
      </c>
      <c r="B501" s="108" t="s">
        <v>975</v>
      </c>
      <c r="C501" s="125">
        <v>3</v>
      </c>
      <c r="D501" s="126" t="s">
        <v>78</v>
      </c>
      <c r="E501" s="108"/>
      <c r="F501" s="108" t="s">
        <v>499</v>
      </c>
      <c r="G501" s="123"/>
      <c r="H501" s="176"/>
      <c r="I501" s="177"/>
      <c r="J501" s="108" t="s">
        <v>78</v>
      </c>
    </row>
    <row r="502" spans="1:10" x14ac:dyDescent="0.35">
      <c r="A502" s="125">
        <v>455</v>
      </c>
      <c r="B502" s="108" t="s">
        <v>976</v>
      </c>
      <c r="C502" s="125">
        <v>3</v>
      </c>
      <c r="D502" s="126" t="s">
        <v>78</v>
      </c>
      <c r="E502" s="108"/>
      <c r="F502" s="108" t="s">
        <v>499</v>
      </c>
      <c r="G502" s="123"/>
      <c r="H502" s="176"/>
      <c r="I502" s="177"/>
      <c r="J502" s="108" t="s">
        <v>78</v>
      </c>
    </row>
    <row r="503" spans="1:10" x14ac:dyDescent="0.35">
      <c r="A503" s="125">
        <v>456</v>
      </c>
      <c r="B503" s="108" t="s">
        <v>977</v>
      </c>
      <c r="C503" s="125">
        <v>3</v>
      </c>
      <c r="D503" s="126" t="s">
        <v>78</v>
      </c>
      <c r="E503" s="108"/>
      <c r="F503" s="108" t="s">
        <v>499</v>
      </c>
      <c r="G503" s="123"/>
      <c r="H503" s="176"/>
      <c r="I503" s="177"/>
      <c r="J503" s="108" t="s">
        <v>78</v>
      </c>
    </row>
    <row r="504" spans="1:10" x14ac:dyDescent="0.35">
      <c r="A504" s="125">
        <v>457</v>
      </c>
      <c r="B504" s="108" t="s">
        <v>978</v>
      </c>
      <c r="C504" s="125">
        <v>10</v>
      </c>
      <c r="D504" s="126" t="s">
        <v>390</v>
      </c>
      <c r="E504" s="108" t="s">
        <v>45</v>
      </c>
      <c r="F504" s="108" t="s">
        <v>499</v>
      </c>
      <c r="G504" s="123" t="s">
        <v>221</v>
      </c>
      <c r="H504" s="176"/>
      <c r="I504" s="177"/>
      <c r="J504" s="108" t="s">
        <v>78</v>
      </c>
    </row>
    <row r="505" spans="1:10" x14ac:dyDescent="0.35">
      <c r="A505" s="125">
        <v>458</v>
      </c>
      <c r="B505" s="108" t="s">
        <v>979</v>
      </c>
      <c r="C505" s="125">
        <v>8</v>
      </c>
      <c r="D505" s="126" t="s">
        <v>390</v>
      </c>
      <c r="E505" s="153" t="s">
        <v>54</v>
      </c>
      <c r="F505" s="108" t="s">
        <v>499</v>
      </c>
      <c r="G505" s="123"/>
      <c r="H505" s="176"/>
      <c r="I505" s="177"/>
      <c r="J505" s="108" t="s">
        <v>78</v>
      </c>
    </row>
    <row r="506" spans="1:10" x14ac:dyDescent="0.35">
      <c r="A506" s="125">
        <v>459</v>
      </c>
      <c r="B506" s="108" t="s">
        <v>980</v>
      </c>
      <c r="C506" s="125">
        <v>2</v>
      </c>
      <c r="D506" s="126" t="s">
        <v>390</v>
      </c>
      <c r="E506" s="108"/>
      <c r="F506" s="108" t="s">
        <v>499</v>
      </c>
      <c r="G506" s="123" t="s">
        <v>787</v>
      </c>
      <c r="H506" s="176"/>
      <c r="I506" s="177"/>
      <c r="J506" s="108" t="s">
        <v>78</v>
      </c>
    </row>
    <row r="507" spans="1:10" x14ac:dyDescent="0.35">
      <c r="A507" s="125">
        <v>460</v>
      </c>
      <c r="B507" s="108" t="s">
        <v>981</v>
      </c>
      <c r="C507" s="125">
        <v>2</v>
      </c>
      <c r="D507" s="126" t="s">
        <v>390</v>
      </c>
      <c r="E507" s="108"/>
      <c r="F507" s="108" t="s">
        <v>499</v>
      </c>
      <c r="G507" s="123" t="s">
        <v>789</v>
      </c>
      <c r="H507" s="176"/>
      <c r="I507" s="177"/>
      <c r="J507" s="108" t="s">
        <v>78</v>
      </c>
    </row>
    <row r="508" spans="1:10" x14ac:dyDescent="0.35">
      <c r="A508" s="125">
        <v>461</v>
      </c>
      <c r="B508" s="108" t="s">
        <v>982</v>
      </c>
      <c r="C508" s="125">
        <v>2</v>
      </c>
      <c r="D508" s="126" t="s">
        <v>390</v>
      </c>
      <c r="E508" s="108"/>
      <c r="F508" s="108" t="s">
        <v>499</v>
      </c>
      <c r="G508" s="123" t="s">
        <v>791</v>
      </c>
      <c r="H508" s="176"/>
      <c r="I508" s="177"/>
      <c r="J508" s="108" t="s">
        <v>78</v>
      </c>
    </row>
    <row r="509" spans="1:10" x14ac:dyDescent="0.35">
      <c r="A509" s="125">
        <v>462</v>
      </c>
      <c r="B509" s="108" t="s">
        <v>983</v>
      </c>
      <c r="C509" s="125">
        <v>2</v>
      </c>
      <c r="D509" s="126" t="s">
        <v>390</v>
      </c>
      <c r="E509" s="108"/>
      <c r="F509" s="108" t="s">
        <v>499</v>
      </c>
      <c r="G509" s="123" t="s">
        <v>793</v>
      </c>
      <c r="H509" s="176"/>
      <c r="I509" s="177"/>
      <c r="J509" s="108" t="s">
        <v>78</v>
      </c>
    </row>
    <row r="510" spans="1:10" x14ac:dyDescent="0.35">
      <c r="A510" s="125">
        <v>463</v>
      </c>
      <c r="B510" s="108" t="s">
        <v>984</v>
      </c>
      <c r="C510" s="125">
        <v>3</v>
      </c>
      <c r="D510" s="126" t="s">
        <v>78</v>
      </c>
      <c r="E510" s="108"/>
      <c r="F510" s="108" t="s">
        <v>499</v>
      </c>
      <c r="G510" s="123"/>
      <c r="H510" s="176"/>
      <c r="I510" s="177"/>
      <c r="J510" s="108" t="s">
        <v>78</v>
      </c>
    </row>
    <row r="511" spans="1:10" x14ac:dyDescent="0.35">
      <c r="A511" s="125">
        <v>464</v>
      </c>
      <c r="B511" s="108" t="s">
        <v>985</v>
      </c>
      <c r="C511" s="125">
        <v>2</v>
      </c>
      <c r="D511" s="126" t="s">
        <v>78</v>
      </c>
      <c r="E511" s="108"/>
      <c r="F511" s="108" t="s">
        <v>499</v>
      </c>
      <c r="G511" s="123"/>
      <c r="H511" s="176"/>
      <c r="I511" s="177"/>
      <c r="J511" s="108" t="s">
        <v>78</v>
      </c>
    </row>
    <row r="512" spans="1:10" x14ac:dyDescent="0.35">
      <c r="A512" s="125">
        <v>465</v>
      </c>
      <c r="B512" s="108" t="s">
        <v>986</v>
      </c>
      <c r="C512" s="125">
        <v>8</v>
      </c>
      <c r="D512" s="126" t="s">
        <v>390</v>
      </c>
      <c r="E512" s="153" t="s">
        <v>54</v>
      </c>
      <c r="F512" s="108" t="s">
        <v>499</v>
      </c>
      <c r="G512" s="123"/>
      <c r="H512" s="176"/>
      <c r="I512" s="177"/>
      <c r="J512" s="108" t="s">
        <v>78</v>
      </c>
    </row>
    <row r="513" spans="1:10" x14ac:dyDescent="0.35">
      <c r="A513" s="125">
        <v>466</v>
      </c>
      <c r="B513" s="108" t="s">
        <v>987</v>
      </c>
      <c r="C513" s="125">
        <v>10</v>
      </c>
      <c r="D513" s="126" t="s">
        <v>390</v>
      </c>
      <c r="E513" s="108" t="s">
        <v>45</v>
      </c>
      <c r="F513" s="108" t="s">
        <v>499</v>
      </c>
      <c r="G513" s="123" t="s">
        <v>221</v>
      </c>
      <c r="H513" s="176"/>
      <c r="I513" s="177"/>
      <c r="J513" s="108" t="s">
        <v>78</v>
      </c>
    </row>
    <row r="514" spans="1:10" x14ac:dyDescent="0.35">
      <c r="A514" s="125">
        <v>467</v>
      </c>
      <c r="B514" s="108" t="s">
        <v>988</v>
      </c>
      <c r="C514" s="125">
        <v>8</v>
      </c>
      <c r="D514" s="126" t="s">
        <v>390</v>
      </c>
      <c r="E514" s="153" t="s">
        <v>54</v>
      </c>
      <c r="F514" s="108" t="s">
        <v>499</v>
      </c>
      <c r="G514" s="123"/>
      <c r="H514" s="176"/>
      <c r="I514" s="177"/>
      <c r="J514" s="108" t="s">
        <v>78</v>
      </c>
    </row>
    <row r="515" spans="1:10" x14ac:dyDescent="0.35">
      <c r="A515" s="125">
        <v>468</v>
      </c>
      <c r="B515" s="108" t="s">
        <v>989</v>
      </c>
      <c r="C515" s="125">
        <v>2</v>
      </c>
      <c r="D515" s="126" t="s">
        <v>390</v>
      </c>
      <c r="E515" s="108"/>
      <c r="F515" s="108" t="s">
        <v>499</v>
      </c>
      <c r="G515" s="123" t="s">
        <v>800</v>
      </c>
      <c r="H515" s="176"/>
      <c r="I515" s="177"/>
      <c r="J515" s="108" t="s">
        <v>78</v>
      </c>
    </row>
    <row r="516" spans="1:10" x14ac:dyDescent="0.35">
      <c r="A516" s="125">
        <v>469</v>
      </c>
      <c r="B516" s="108" t="s">
        <v>990</v>
      </c>
      <c r="C516" s="125">
        <v>2</v>
      </c>
      <c r="D516" s="126" t="s">
        <v>390</v>
      </c>
      <c r="E516" s="108"/>
      <c r="F516" s="108" t="s">
        <v>499</v>
      </c>
      <c r="G516" s="123" t="s">
        <v>793</v>
      </c>
      <c r="H516" s="176"/>
      <c r="I516" s="177"/>
      <c r="J516" s="108" t="s">
        <v>78</v>
      </c>
    </row>
    <row r="517" spans="1:10" x14ac:dyDescent="0.35">
      <c r="A517" s="125">
        <v>470</v>
      </c>
      <c r="B517" s="108" t="s">
        <v>991</v>
      </c>
      <c r="C517" s="125">
        <v>2</v>
      </c>
      <c r="D517" s="126" t="s">
        <v>390</v>
      </c>
      <c r="E517" s="108"/>
      <c r="F517" s="108" t="s">
        <v>499</v>
      </c>
      <c r="G517" s="123" t="s">
        <v>800</v>
      </c>
      <c r="H517" s="176"/>
      <c r="I517" s="177"/>
      <c r="J517" s="108" t="s">
        <v>78</v>
      </c>
    </row>
    <row r="518" spans="1:10" x14ac:dyDescent="0.35">
      <c r="A518" s="125"/>
      <c r="B518" s="108"/>
      <c r="C518" s="125"/>
      <c r="D518" s="126"/>
      <c r="E518" s="108"/>
      <c r="F518" s="108"/>
      <c r="G518" s="123"/>
      <c r="H518" s="176"/>
      <c r="I518" s="177"/>
      <c r="J518" s="108" t="s">
        <v>78</v>
      </c>
    </row>
    <row r="519" spans="1:10" x14ac:dyDescent="0.35">
      <c r="A519" s="125">
        <v>471</v>
      </c>
      <c r="B519" s="108" t="s">
        <v>992</v>
      </c>
      <c r="C519" s="125">
        <v>8</v>
      </c>
      <c r="D519" s="126" t="s">
        <v>390</v>
      </c>
      <c r="E519" s="108"/>
      <c r="F519" s="108" t="s">
        <v>499</v>
      </c>
      <c r="G519" s="123"/>
      <c r="H519" s="176"/>
      <c r="I519" s="177"/>
      <c r="J519" s="108" t="s">
        <v>78</v>
      </c>
    </row>
    <row r="520" spans="1:10" x14ac:dyDescent="0.35">
      <c r="A520" s="125">
        <v>472</v>
      </c>
      <c r="B520" s="108" t="s">
        <v>993</v>
      </c>
      <c r="C520" s="125">
        <v>10</v>
      </c>
      <c r="D520" s="126" t="s">
        <v>390</v>
      </c>
      <c r="E520" s="108" t="s">
        <v>45</v>
      </c>
      <c r="F520" s="108" t="s">
        <v>499</v>
      </c>
      <c r="G520" s="123" t="s">
        <v>221</v>
      </c>
      <c r="H520" s="176"/>
      <c r="I520" s="177"/>
      <c r="J520" s="108" t="s">
        <v>78</v>
      </c>
    </row>
    <row r="521" spans="1:10" x14ac:dyDescent="0.35">
      <c r="A521" s="125">
        <v>473</v>
      </c>
      <c r="B521" s="108" t="s">
        <v>994</v>
      </c>
      <c r="C521" s="125">
        <v>2</v>
      </c>
      <c r="D521" s="126" t="s">
        <v>390</v>
      </c>
      <c r="E521" s="108"/>
      <c r="F521" s="108" t="s">
        <v>499</v>
      </c>
      <c r="G521" s="123"/>
      <c r="H521" s="176"/>
      <c r="I521" s="177"/>
      <c r="J521" s="108" t="s">
        <v>78</v>
      </c>
    </row>
    <row r="522" spans="1:10" x14ac:dyDescent="0.35">
      <c r="A522" s="125">
        <v>474</v>
      </c>
      <c r="B522" s="108" t="s">
        <v>995</v>
      </c>
      <c r="C522" s="125">
        <v>3</v>
      </c>
      <c r="D522" s="126" t="s">
        <v>78</v>
      </c>
      <c r="E522" s="108"/>
      <c r="F522" s="108" t="s">
        <v>499</v>
      </c>
      <c r="G522" s="123"/>
      <c r="H522" s="176"/>
      <c r="I522" s="177"/>
      <c r="J522" s="108" t="s">
        <v>78</v>
      </c>
    </row>
    <row r="523" spans="1:10" x14ac:dyDescent="0.35">
      <c r="A523" s="125">
        <v>475</v>
      </c>
      <c r="B523" s="108" t="s">
        <v>996</v>
      </c>
      <c r="C523" s="125">
        <v>3</v>
      </c>
      <c r="D523" s="126" t="s">
        <v>78</v>
      </c>
      <c r="E523" s="108"/>
      <c r="F523" s="108" t="s">
        <v>499</v>
      </c>
      <c r="G523" s="123"/>
      <c r="H523" s="176"/>
      <c r="I523" s="177"/>
      <c r="J523" s="108" t="s">
        <v>78</v>
      </c>
    </row>
    <row r="524" spans="1:10" x14ac:dyDescent="0.35">
      <c r="A524" s="125">
        <v>476</v>
      </c>
      <c r="B524" s="108" t="s">
        <v>997</v>
      </c>
      <c r="C524" s="125">
        <v>3</v>
      </c>
      <c r="D524" s="126" t="s">
        <v>78</v>
      </c>
      <c r="E524" s="108"/>
      <c r="F524" s="108" t="s">
        <v>499</v>
      </c>
      <c r="G524" s="123"/>
      <c r="H524" s="176"/>
      <c r="I524" s="177"/>
      <c r="J524" s="108" t="s">
        <v>78</v>
      </c>
    </row>
    <row r="525" spans="1:10" x14ac:dyDescent="0.35">
      <c r="A525" s="125">
        <v>477</v>
      </c>
      <c r="B525" s="108" t="s">
        <v>998</v>
      </c>
      <c r="C525" s="125">
        <v>3</v>
      </c>
      <c r="D525" s="126" t="s">
        <v>78</v>
      </c>
      <c r="E525" s="108"/>
      <c r="F525" s="108" t="s">
        <v>499</v>
      </c>
      <c r="G525" s="123"/>
      <c r="H525" s="176"/>
      <c r="I525" s="177"/>
      <c r="J525" s="108" t="s">
        <v>78</v>
      </c>
    </row>
    <row r="526" spans="1:10" x14ac:dyDescent="0.35">
      <c r="A526" s="125">
        <v>478</v>
      </c>
      <c r="B526" s="108" t="s">
        <v>999</v>
      </c>
      <c r="C526" s="125">
        <v>3</v>
      </c>
      <c r="D526" s="126" t="s">
        <v>78</v>
      </c>
      <c r="E526" s="108"/>
      <c r="F526" s="108" t="s">
        <v>499</v>
      </c>
      <c r="G526" s="123"/>
      <c r="H526" s="176"/>
      <c r="I526" s="177"/>
      <c r="J526" s="108" t="s">
        <v>78</v>
      </c>
    </row>
    <row r="527" spans="1:10" x14ac:dyDescent="0.35">
      <c r="A527" s="125">
        <v>479</v>
      </c>
      <c r="B527" s="108" t="s">
        <v>1000</v>
      </c>
      <c r="C527" s="125">
        <v>3</v>
      </c>
      <c r="D527" s="126" t="s">
        <v>78</v>
      </c>
      <c r="E527" s="108"/>
      <c r="F527" s="108" t="s">
        <v>499</v>
      </c>
      <c r="G527" s="123"/>
      <c r="H527" s="176"/>
      <c r="I527" s="177"/>
      <c r="J527" s="108" t="s">
        <v>78</v>
      </c>
    </row>
    <row r="528" spans="1:10" x14ac:dyDescent="0.35">
      <c r="A528" s="125">
        <v>480</v>
      </c>
      <c r="B528" s="108" t="s">
        <v>1001</v>
      </c>
      <c r="C528" s="125">
        <v>3</v>
      </c>
      <c r="D528" s="126" t="s">
        <v>78</v>
      </c>
      <c r="E528" s="108"/>
      <c r="F528" s="108" t="s">
        <v>499</v>
      </c>
      <c r="G528" s="123"/>
      <c r="H528" s="176"/>
      <c r="I528" s="177"/>
      <c r="J528" s="108" t="s">
        <v>78</v>
      </c>
    </row>
    <row r="529" spans="1:10" x14ac:dyDescent="0.35">
      <c r="A529" s="125">
        <v>481</v>
      </c>
      <c r="B529" s="108" t="s">
        <v>1002</v>
      </c>
      <c r="C529" s="125">
        <v>3</v>
      </c>
      <c r="D529" s="126" t="s">
        <v>78</v>
      </c>
      <c r="E529" s="108"/>
      <c r="F529" s="108" t="s">
        <v>499</v>
      </c>
      <c r="G529" s="123"/>
      <c r="H529" s="176"/>
      <c r="I529" s="177"/>
      <c r="J529" s="108" t="s">
        <v>78</v>
      </c>
    </row>
    <row r="530" spans="1:10" x14ac:dyDescent="0.35">
      <c r="A530" s="125">
        <v>482</v>
      </c>
      <c r="B530" s="108" t="s">
        <v>1003</v>
      </c>
      <c r="C530" s="125">
        <v>3</v>
      </c>
      <c r="D530" s="126" t="s">
        <v>78</v>
      </c>
      <c r="E530" s="108"/>
      <c r="F530" s="108" t="s">
        <v>499</v>
      </c>
      <c r="G530" s="123"/>
      <c r="H530" s="176"/>
      <c r="I530" s="177"/>
      <c r="J530" s="108" t="s">
        <v>78</v>
      </c>
    </row>
    <row r="531" spans="1:10" x14ac:dyDescent="0.35">
      <c r="A531" s="125">
        <v>483</v>
      </c>
      <c r="B531" s="108" t="s">
        <v>1004</v>
      </c>
      <c r="C531" s="125">
        <v>3</v>
      </c>
      <c r="D531" s="126" t="s">
        <v>78</v>
      </c>
      <c r="E531" s="108"/>
      <c r="F531" s="108" t="s">
        <v>499</v>
      </c>
      <c r="G531" s="123"/>
      <c r="H531" s="176"/>
      <c r="I531" s="177"/>
      <c r="J531" s="108" t="s">
        <v>78</v>
      </c>
    </row>
    <row r="532" spans="1:10" x14ac:dyDescent="0.35">
      <c r="A532" s="125">
        <v>484</v>
      </c>
      <c r="B532" s="108" t="s">
        <v>1005</v>
      </c>
      <c r="C532" s="125">
        <v>10</v>
      </c>
      <c r="D532" s="126" t="s">
        <v>390</v>
      </c>
      <c r="E532" s="108" t="s">
        <v>45</v>
      </c>
      <c r="F532" s="108" t="s">
        <v>499</v>
      </c>
      <c r="G532" s="123" t="s">
        <v>221</v>
      </c>
      <c r="H532" s="176"/>
      <c r="I532" s="177"/>
      <c r="J532" s="108" t="s">
        <v>78</v>
      </c>
    </row>
    <row r="533" spans="1:10" x14ac:dyDescent="0.35">
      <c r="A533" s="125">
        <v>485</v>
      </c>
      <c r="B533" s="108" t="s">
        <v>1006</v>
      </c>
      <c r="C533" s="125">
        <v>8</v>
      </c>
      <c r="D533" s="126" t="s">
        <v>390</v>
      </c>
      <c r="E533" s="153" t="s">
        <v>54</v>
      </c>
      <c r="F533" s="108" t="s">
        <v>499</v>
      </c>
      <c r="G533" s="123"/>
      <c r="H533" s="176"/>
      <c r="I533" s="177"/>
      <c r="J533" s="108" t="s">
        <v>78</v>
      </c>
    </row>
    <row r="534" spans="1:10" x14ac:dyDescent="0.35">
      <c r="A534" s="125">
        <v>486</v>
      </c>
      <c r="B534" s="108" t="s">
        <v>1007</v>
      </c>
      <c r="C534" s="125">
        <v>2</v>
      </c>
      <c r="D534" s="126" t="s">
        <v>390</v>
      </c>
      <c r="E534" s="108"/>
      <c r="F534" s="108" t="s">
        <v>499</v>
      </c>
      <c r="G534" s="123" t="s">
        <v>787</v>
      </c>
      <c r="H534" s="176"/>
      <c r="I534" s="177"/>
      <c r="J534" s="108" t="s">
        <v>78</v>
      </c>
    </row>
    <row r="535" spans="1:10" x14ac:dyDescent="0.35">
      <c r="A535" s="125">
        <v>487</v>
      </c>
      <c r="B535" s="108" t="s">
        <v>1008</v>
      </c>
      <c r="C535" s="125">
        <v>2</v>
      </c>
      <c r="D535" s="126" t="s">
        <v>390</v>
      </c>
      <c r="E535" s="108"/>
      <c r="F535" s="108" t="s">
        <v>499</v>
      </c>
      <c r="G535" s="123" t="s">
        <v>789</v>
      </c>
      <c r="H535" s="176"/>
      <c r="I535" s="177"/>
      <c r="J535" s="108" t="s">
        <v>78</v>
      </c>
    </row>
    <row r="536" spans="1:10" x14ac:dyDescent="0.35">
      <c r="A536" s="125">
        <v>488</v>
      </c>
      <c r="B536" s="108" t="s">
        <v>1009</v>
      </c>
      <c r="C536" s="125">
        <v>2</v>
      </c>
      <c r="D536" s="126" t="s">
        <v>390</v>
      </c>
      <c r="E536" s="108"/>
      <c r="F536" s="108" t="s">
        <v>499</v>
      </c>
      <c r="G536" s="123" t="s">
        <v>791</v>
      </c>
      <c r="H536" s="176"/>
      <c r="I536" s="177"/>
      <c r="J536" s="108" t="s">
        <v>78</v>
      </c>
    </row>
    <row r="537" spans="1:10" x14ac:dyDescent="0.35">
      <c r="A537" s="125">
        <v>489</v>
      </c>
      <c r="B537" s="108" t="s">
        <v>1010</v>
      </c>
      <c r="C537" s="125">
        <v>2</v>
      </c>
      <c r="D537" s="126" t="s">
        <v>390</v>
      </c>
      <c r="E537" s="108"/>
      <c r="F537" s="108" t="s">
        <v>499</v>
      </c>
      <c r="G537" s="123" t="s">
        <v>793</v>
      </c>
      <c r="H537" s="176"/>
      <c r="I537" s="177"/>
      <c r="J537" s="108" t="s">
        <v>78</v>
      </c>
    </row>
    <row r="538" spans="1:10" x14ac:dyDescent="0.35">
      <c r="A538" s="125">
        <v>490</v>
      </c>
      <c r="B538" s="108" t="s">
        <v>1011</v>
      </c>
      <c r="C538" s="125">
        <v>3</v>
      </c>
      <c r="D538" s="126" t="s">
        <v>78</v>
      </c>
      <c r="E538" s="108"/>
      <c r="F538" s="108" t="s">
        <v>499</v>
      </c>
      <c r="G538" s="123"/>
      <c r="H538" s="176"/>
      <c r="I538" s="177"/>
      <c r="J538" s="108" t="s">
        <v>78</v>
      </c>
    </row>
    <row r="539" spans="1:10" x14ac:dyDescent="0.35">
      <c r="A539" s="125">
        <v>491</v>
      </c>
      <c r="B539" s="108" t="s">
        <v>1012</v>
      </c>
      <c r="C539" s="125">
        <v>2</v>
      </c>
      <c r="D539" s="126" t="s">
        <v>78</v>
      </c>
      <c r="E539" s="108"/>
      <c r="F539" s="108" t="s">
        <v>499</v>
      </c>
      <c r="G539" s="123"/>
      <c r="H539" s="176"/>
      <c r="I539" s="177"/>
      <c r="J539" s="108" t="s">
        <v>78</v>
      </c>
    </row>
    <row r="540" spans="1:10" x14ac:dyDescent="0.35">
      <c r="A540" s="125">
        <v>492</v>
      </c>
      <c r="B540" s="108" t="s">
        <v>1013</v>
      </c>
      <c r="C540" s="125">
        <v>8</v>
      </c>
      <c r="D540" s="126" t="s">
        <v>390</v>
      </c>
      <c r="E540" s="153" t="s">
        <v>54</v>
      </c>
      <c r="F540" s="108" t="s">
        <v>499</v>
      </c>
      <c r="G540" s="123"/>
      <c r="H540" s="176"/>
      <c r="I540" s="177"/>
      <c r="J540" s="108" t="s">
        <v>78</v>
      </c>
    </row>
    <row r="541" spans="1:10" x14ac:dyDescent="0.35">
      <c r="A541" s="125">
        <v>493</v>
      </c>
      <c r="B541" s="108" t="s">
        <v>1014</v>
      </c>
      <c r="C541" s="125">
        <v>10</v>
      </c>
      <c r="D541" s="126" t="s">
        <v>390</v>
      </c>
      <c r="E541" s="108" t="s">
        <v>45</v>
      </c>
      <c r="F541" s="108" t="s">
        <v>499</v>
      </c>
      <c r="G541" s="123" t="s">
        <v>221</v>
      </c>
      <c r="H541" s="176"/>
      <c r="I541" s="177"/>
      <c r="J541" s="108" t="s">
        <v>78</v>
      </c>
    </row>
    <row r="542" spans="1:10" x14ac:dyDescent="0.35">
      <c r="A542" s="125">
        <v>494</v>
      </c>
      <c r="B542" s="108" t="s">
        <v>1015</v>
      </c>
      <c r="C542" s="125">
        <v>8</v>
      </c>
      <c r="D542" s="126" t="s">
        <v>390</v>
      </c>
      <c r="E542" s="153" t="s">
        <v>54</v>
      </c>
      <c r="F542" s="108" t="s">
        <v>499</v>
      </c>
      <c r="G542" s="123"/>
      <c r="H542" s="176"/>
      <c r="I542" s="177"/>
      <c r="J542" s="108" t="s">
        <v>78</v>
      </c>
    </row>
    <row r="543" spans="1:10" x14ac:dyDescent="0.35">
      <c r="A543" s="125">
        <v>495</v>
      </c>
      <c r="B543" s="108" t="s">
        <v>1016</v>
      </c>
      <c r="C543" s="125">
        <v>2</v>
      </c>
      <c r="D543" s="126" t="s">
        <v>390</v>
      </c>
      <c r="E543" s="108"/>
      <c r="F543" s="108" t="s">
        <v>499</v>
      </c>
      <c r="G543" s="123" t="s">
        <v>800</v>
      </c>
      <c r="H543" s="176"/>
      <c r="I543" s="177"/>
      <c r="J543" s="108" t="s">
        <v>78</v>
      </c>
    </row>
    <row r="544" spans="1:10" x14ac:dyDescent="0.35">
      <c r="A544" s="125">
        <v>496</v>
      </c>
      <c r="B544" s="108" t="s">
        <v>1017</v>
      </c>
      <c r="C544" s="125">
        <v>2</v>
      </c>
      <c r="D544" s="126" t="s">
        <v>390</v>
      </c>
      <c r="E544" s="108"/>
      <c r="F544" s="108" t="s">
        <v>499</v>
      </c>
      <c r="G544" s="123" t="s">
        <v>793</v>
      </c>
      <c r="H544" s="176"/>
      <c r="I544" s="177"/>
      <c r="J544" s="108" t="s">
        <v>78</v>
      </c>
    </row>
    <row r="545" spans="1:10" x14ac:dyDescent="0.35">
      <c r="A545" s="125">
        <v>497</v>
      </c>
      <c r="B545" s="108" t="s">
        <v>1018</v>
      </c>
      <c r="C545" s="125">
        <v>2</v>
      </c>
      <c r="D545" s="126" t="s">
        <v>390</v>
      </c>
      <c r="E545" s="108"/>
      <c r="F545" s="108" t="s">
        <v>499</v>
      </c>
      <c r="G545" s="123" t="s">
        <v>800</v>
      </c>
      <c r="H545" s="176"/>
      <c r="I545" s="177"/>
      <c r="J545" s="108" t="s">
        <v>78</v>
      </c>
    </row>
    <row r="546" spans="1:10" x14ac:dyDescent="0.35">
      <c r="A546" s="125"/>
      <c r="B546" s="108"/>
      <c r="C546" s="125"/>
      <c r="D546" s="126"/>
      <c r="E546" s="108"/>
      <c r="F546" s="108"/>
      <c r="G546" s="123"/>
      <c r="H546" s="176"/>
      <c r="I546" s="177"/>
      <c r="J546" s="108"/>
    </row>
    <row r="547" spans="1:10" x14ac:dyDescent="0.35">
      <c r="A547" s="141"/>
      <c r="B547" s="133" t="s">
        <v>1019</v>
      </c>
      <c r="C547" s="140"/>
      <c r="D547" s="140"/>
      <c r="E547" s="133"/>
      <c r="F547" s="133"/>
      <c r="G547" s="130"/>
      <c r="H547" s="150"/>
      <c r="I547" s="149"/>
      <c r="J547" s="129"/>
    </row>
    <row r="548" spans="1:10" ht="20" x14ac:dyDescent="0.35">
      <c r="A548" s="125">
        <v>498</v>
      </c>
      <c r="B548" s="123" t="s">
        <v>1020</v>
      </c>
      <c r="C548" s="125">
        <v>8</v>
      </c>
      <c r="D548" s="126" t="s">
        <v>390</v>
      </c>
      <c r="E548" s="108"/>
      <c r="F548" s="108" t="s">
        <v>391</v>
      </c>
      <c r="G548" s="123" t="s">
        <v>1021</v>
      </c>
      <c r="H548" s="176"/>
      <c r="I548" s="177"/>
      <c r="J548" s="108" t="s">
        <v>11</v>
      </c>
    </row>
    <row r="549" spans="1:10" ht="20" x14ac:dyDescent="0.35">
      <c r="A549" s="125">
        <v>499</v>
      </c>
      <c r="B549" s="123" t="s">
        <v>1022</v>
      </c>
      <c r="C549" s="125">
        <v>6</v>
      </c>
      <c r="D549" s="126" t="s">
        <v>390</v>
      </c>
      <c r="E549" s="123"/>
      <c r="F549" s="108" t="s">
        <v>391</v>
      </c>
      <c r="G549" s="123"/>
      <c r="H549" s="176"/>
      <c r="I549" s="177"/>
      <c r="J549" s="108" t="s">
        <v>11</v>
      </c>
    </row>
    <row r="550" spans="1:10" x14ac:dyDescent="0.35">
      <c r="A550" s="125"/>
      <c r="B550" s="108"/>
      <c r="C550" s="125"/>
      <c r="D550" s="126"/>
      <c r="E550" s="108"/>
      <c r="F550" s="108"/>
      <c r="G550" s="123"/>
      <c r="H550" s="176"/>
      <c r="I550" s="177"/>
      <c r="J550" s="108"/>
    </row>
    <row r="551" spans="1:10" x14ac:dyDescent="0.35">
      <c r="A551" s="141"/>
      <c r="B551" s="133" t="s">
        <v>1023</v>
      </c>
      <c r="C551" s="140"/>
      <c r="D551" s="140"/>
      <c r="E551" s="133"/>
      <c r="F551" s="133"/>
      <c r="G551" s="130"/>
      <c r="H551" s="150"/>
      <c r="I551" s="149"/>
      <c r="J551" s="129"/>
    </row>
    <row r="552" spans="1:10" x14ac:dyDescent="0.35">
      <c r="A552" s="125">
        <v>500</v>
      </c>
      <c r="B552" s="108" t="s">
        <v>1024</v>
      </c>
      <c r="C552" s="125">
        <v>8</v>
      </c>
      <c r="D552" s="126" t="s">
        <v>390</v>
      </c>
      <c r="E552" s="108"/>
      <c r="F552" s="108" t="s">
        <v>484</v>
      </c>
      <c r="G552" s="123"/>
      <c r="H552" s="176"/>
      <c r="I552" s="177"/>
      <c r="J552" s="108" t="s">
        <v>11</v>
      </c>
    </row>
    <row r="553" spans="1:10" x14ac:dyDescent="0.35">
      <c r="A553" s="125">
        <v>501</v>
      </c>
      <c r="B553" s="108" t="s">
        <v>1025</v>
      </c>
      <c r="C553" s="125">
        <v>6</v>
      </c>
      <c r="D553" s="126" t="s">
        <v>390</v>
      </c>
      <c r="E553" s="108"/>
      <c r="F553" s="108" t="s">
        <v>484</v>
      </c>
      <c r="G553" s="123"/>
      <c r="H553" s="176"/>
      <c r="I553" s="177"/>
      <c r="J553" s="108" t="s">
        <v>11</v>
      </c>
    </row>
    <row r="554" spans="1:10" x14ac:dyDescent="0.35">
      <c r="A554" s="125"/>
      <c r="B554" s="108"/>
      <c r="C554" s="125"/>
      <c r="D554" s="126"/>
      <c r="E554" s="108"/>
      <c r="F554" s="108"/>
      <c r="G554" s="123"/>
      <c r="H554" s="176"/>
      <c r="I554" s="177"/>
      <c r="J554" s="108"/>
    </row>
    <row r="555" spans="1:10" x14ac:dyDescent="0.35">
      <c r="A555" s="141"/>
      <c r="B555" s="133" t="s">
        <v>1026</v>
      </c>
      <c r="C555" s="140"/>
      <c r="D555" s="140"/>
      <c r="E555" s="133"/>
      <c r="F555" s="133"/>
      <c r="G555" s="130"/>
      <c r="H555" s="150"/>
      <c r="I555" s="149"/>
      <c r="J555" s="129"/>
    </row>
    <row r="556" spans="1:10" x14ac:dyDescent="0.35">
      <c r="A556" s="125">
        <v>502</v>
      </c>
      <c r="B556" s="108" t="s">
        <v>1027</v>
      </c>
      <c r="C556" s="125">
        <v>4</v>
      </c>
      <c r="D556" s="126" t="s">
        <v>78</v>
      </c>
      <c r="E556" s="151" t="s">
        <v>505</v>
      </c>
      <c r="F556" s="108" t="s">
        <v>1028</v>
      </c>
      <c r="G556" s="123"/>
      <c r="H556" s="176"/>
      <c r="I556" s="177"/>
      <c r="J556" s="108" t="s">
        <v>78</v>
      </c>
    </row>
    <row r="557" spans="1:10" ht="20" x14ac:dyDescent="0.35">
      <c r="A557" s="125">
        <v>503</v>
      </c>
      <c r="B557" s="108" t="s">
        <v>1029</v>
      </c>
      <c r="C557" s="125">
        <v>1</v>
      </c>
      <c r="D557" s="126" t="s">
        <v>390</v>
      </c>
      <c r="E557" s="151" t="s">
        <v>505</v>
      </c>
      <c r="F557" s="108" t="s">
        <v>1028</v>
      </c>
      <c r="G557" s="123" t="s">
        <v>436</v>
      </c>
      <c r="H557" s="178"/>
      <c r="I557" s="108" t="s">
        <v>1030</v>
      </c>
      <c r="J557" s="108" t="s">
        <v>78</v>
      </c>
    </row>
    <row r="558" spans="1:10" x14ac:dyDescent="0.35">
      <c r="A558" s="125">
        <v>504</v>
      </c>
      <c r="B558" s="108" t="s">
        <v>1031</v>
      </c>
      <c r="C558" s="125">
        <v>10</v>
      </c>
      <c r="D558" s="126" t="s">
        <v>390</v>
      </c>
      <c r="E558" s="108" t="s">
        <v>45</v>
      </c>
      <c r="F558" s="108" t="s">
        <v>1028</v>
      </c>
      <c r="G558" s="123" t="s">
        <v>221</v>
      </c>
      <c r="H558" s="176"/>
      <c r="I558" s="177"/>
      <c r="J558" s="108" t="s">
        <v>78</v>
      </c>
    </row>
    <row r="559" spans="1:10" x14ac:dyDescent="0.35">
      <c r="A559" s="125">
        <v>505</v>
      </c>
      <c r="B559" s="184" t="s">
        <v>1032</v>
      </c>
      <c r="C559" s="143" t="s">
        <v>236</v>
      </c>
      <c r="D559" s="126" t="s">
        <v>390</v>
      </c>
      <c r="E559" s="152" t="s">
        <v>45</v>
      </c>
      <c r="F559" s="108"/>
      <c r="G559" s="123"/>
      <c r="H559" s="176"/>
      <c r="I559" s="177"/>
      <c r="J559" s="108" t="s">
        <v>78</v>
      </c>
    </row>
    <row r="560" spans="1:10" x14ac:dyDescent="0.35">
      <c r="A560" s="125"/>
      <c r="B560" s="108"/>
      <c r="C560" s="125"/>
      <c r="D560" s="126"/>
      <c r="E560" s="108"/>
      <c r="F560" s="108"/>
      <c r="G560" s="123"/>
      <c r="H560" s="176"/>
      <c r="I560" s="177"/>
      <c r="J560" s="108"/>
    </row>
    <row r="561" spans="1:10" x14ac:dyDescent="0.35">
      <c r="A561" s="141"/>
      <c r="B561" s="133" t="s">
        <v>1033</v>
      </c>
      <c r="C561" s="140"/>
      <c r="D561" s="140"/>
      <c r="E561" s="133"/>
      <c r="F561" s="133"/>
      <c r="G561" s="130"/>
      <c r="H561" s="150"/>
      <c r="I561" s="149"/>
      <c r="J561" s="129"/>
    </row>
    <row r="562" spans="1:10" x14ac:dyDescent="0.35">
      <c r="A562" s="125">
        <v>506</v>
      </c>
      <c r="B562" s="108" t="s">
        <v>1034</v>
      </c>
      <c r="C562" s="125">
        <v>3</v>
      </c>
      <c r="D562" s="126" t="s">
        <v>390</v>
      </c>
      <c r="E562" s="108"/>
      <c r="F562" s="108" t="s">
        <v>484</v>
      </c>
      <c r="G562" s="180" t="s">
        <v>400</v>
      </c>
      <c r="H562" s="178"/>
      <c r="I562" s="177"/>
      <c r="J562" s="108" t="s">
        <v>78</v>
      </c>
    </row>
    <row r="563" spans="1:10" x14ac:dyDescent="0.35">
      <c r="A563" s="125">
        <v>507</v>
      </c>
      <c r="B563" s="108" t="s">
        <v>1035</v>
      </c>
      <c r="C563" s="125">
        <v>3</v>
      </c>
      <c r="D563" s="126" t="s">
        <v>390</v>
      </c>
      <c r="E563" s="108"/>
      <c r="F563" s="108" t="s">
        <v>484</v>
      </c>
      <c r="G563" s="180" t="s">
        <v>400</v>
      </c>
      <c r="H563" s="178"/>
      <c r="I563" s="177"/>
      <c r="J563" s="108" t="s">
        <v>78</v>
      </c>
    </row>
    <row r="564" spans="1:10" x14ac:dyDescent="0.35">
      <c r="A564" s="125"/>
      <c r="B564" s="108"/>
      <c r="C564" s="125"/>
      <c r="D564" s="126"/>
      <c r="E564" s="108"/>
      <c r="F564" s="108"/>
      <c r="G564" s="123"/>
      <c r="H564" s="176"/>
      <c r="I564" s="177"/>
      <c r="J564" s="108"/>
    </row>
    <row r="565" spans="1:10" x14ac:dyDescent="0.35">
      <c r="A565" s="141"/>
      <c r="B565" s="133" t="s">
        <v>1036</v>
      </c>
      <c r="C565" s="140"/>
      <c r="D565" s="140"/>
      <c r="E565" s="133"/>
      <c r="F565" s="133"/>
      <c r="G565" s="130"/>
      <c r="H565" s="150"/>
      <c r="I565" s="149"/>
      <c r="J565" s="129"/>
    </row>
    <row r="566" spans="1:10" x14ac:dyDescent="0.35">
      <c r="A566" s="125">
        <v>508</v>
      </c>
      <c r="B566" s="108" t="s">
        <v>1037</v>
      </c>
      <c r="C566" s="125">
        <v>2</v>
      </c>
      <c r="D566" s="126" t="s">
        <v>390</v>
      </c>
      <c r="E566" s="108"/>
      <c r="F566" s="108" t="s">
        <v>484</v>
      </c>
      <c r="G566" s="180" t="s">
        <v>400</v>
      </c>
      <c r="H566" s="178"/>
      <c r="I566" s="177"/>
      <c r="J566" s="108" t="s">
        <v>78</v>
      </c>
    </row>
    <row r="567" spans="1:10" x14ac:dyDescent="0.35">
      <c r="A567" s="125">
        <v>509</v>
      </c>
      <c r="B567" s="108" t="s">
        <v>1038</v>
      </c>
      <c r="C567" s="125">
        <v>4</v>
      </c>
      <c r="D567" s="126" t="s">
        <v>390</v>
      </c>
      <c r="E567" s="108"/>
      <c r="F567" s="108" t="s">
        <v>484</v>
      </c>
      <c r="G567" s="180" t="s">
        <v>400</v>
      </c>
      <c r="H567" s="178"/>
      <c r="I567" s="177"/>
      <c r="J567" s="108" t="s">
        <v>78</v>
      </c>
    </row>
    <row r="568" spans="1:10" x14ac:dyDescent="0.35">
      <c r="A568" s="125"/>
      <c r="B568" s="108"/>
      <c r="C568" s="125"/>
      <c r="D568" s="126"/>
      <c r="E568" s="108"/>
      <c r="F568" s="108"/>
      <c r="G568" s="123"/>
      <c r="H568" s="176"/>
      <c r="I568" s="177"/>
      <c r="J568" s="108"/>
    </row>
    <row r="569" spans="1:10" x14ac:dyDescent="0.35">
      <c r="A569" s="141"/>
      <c r="B569" s="133" t="s">
        <v>1039</v>
      </c>
      <c r="C569" s="140"/>
      <c r="D569" s="140"/>
      <c r="E569" s="133"/>
      <c r="F569" s="133"/>
      <c r="G569" s="130"/>
      <c r="H569" s="150"/>
      <c r="I569" s="149"/>
      <c r="J569" s="129"/>
    </row>
    <row r="570" spans="1:10" ht="20" x14ac:dyDescent="0.35">
      <c r="A570" s="125">
        <v>510</v>
      </c>
      <c r="B570" s="183" t="s">
        <v>1040</v>
      </c>
      <c r="C570" s="125">
        <v>1</v>
      </c>
      <c r="D570" s="126" t="s">
        <v>390</v>
      </c>
      <c r="E570" s="151"/>
      <c r="F570" s="108" t="s">
        <v>1041</v>
      </c>
      <c r="G570" s="123" t="s">
        <v>436</v>
      </c>
      <c r="H570" s="178"/>
      <c r="I570" s="108" t="s">
        <v>1042</v>
      </c>
      <c r="J570" s="108" t="s">
        <v>78</v>
      </c>
    </row>
    <row r="571" spans="1:10" x14ac:dyDescent="0.35">
      <c r="A571" s="125"/>
      <c r="B571" s="108"/>
      <c r="C571" s="125"/>
      <c r="D571" s="126"/>
      <c r="E571" s="151"/>
      <c r="F571" s="108"/>
      <c r="G571" s="123"/>
      <c r="H571" s="176"/>
      <c r="I571" s="177"/>
      <c r="J571" s="108"/>
    </row>
    <row r="572" spans="1:10" x14ac:dyDescent="0.35">
      <c r="A572" s="141"/>
      <c r="B572" s="133" t="s">
        <v>1043</v>
      </c>
      <c r="C572" s="140"/>
      <c r="D572" s="140"/>
      <c r="E572" s="133"/>
      <c r="F572" s="133"/>
      <c r="G572" s="130"/>
      <c r="H572" s="150"/>
      <c r="I572" s="149"/>
      <c r="J572" s="129"/>
    </row>
    <row r="573" spans="1:10" x14ac:dyDescent="0.35">
      <c r="A573" s="125">
        <v>511</v>
      </c>
      <c r="B573" s="108" t="s">
        <v>1044</v>
      </c>
      <c r="C573" s="125">
        <v>10</v>
      </c>
      <c r="D573" s="126" t="s">
        <v>390</v>
      </c>
      <c r="E573" s="108" t="s">
        <v>45</v>
      </c>
      <c r="F573" s="108" t="s">
        <v>1041</v>
      </c>
      <c r="G573" s="123" t="s">
        <v>221</v>
      </c>
      <c r="H573" s="176"/>
      <c r="I573" s="176"/>
      <c r="J573" s="107" t="s">
        <v>78</v>
      </c>
    </row>
    <row r="574" spans="1:10" x14ac:dyDescent="0.35">
      <c r="A574" s="125"/>
      <c r="B574" s="108"/>
      <c r="C574" s="125"/>
      <c r="D574" s="126"/>
      <c r="E574" s="151"/>
      <c r="F574" s="108"/>
      <c r="G574" s="123"/>
      <c r="H574" s="176"/>
      <c r="I574" s="177"/>
      <c r="J574" s="108"/>
    </row>
    <row r="575" spans="1:10" x14ac:dyDescent="0.35">
      <c r="A575" s="141"/>
      <c r="B575" s="133" t="s">
        <v>1045</v>
      </c>
      <c r="C575" s="140"/>
      <c r="D575" s="140"/>
      <c r="E575" s="133"/>
      <c r="F575" s="133"/>
      <c r="G575" s="130"/>
      <c r="H575" s="150"/>
      <c r="I575" s="149"/>
      <c r="J575" s="129"/>
    </row>
    <row r="576" spans="1:10" ht="30" x14ac:dyDescent="0.35">
      <c r="A576" s="125">
        <v>512</v>
      </c>
      <c r="B576" s="108" t="s">
        <v>1046</v>
      </c>
      <c r="C576" s="125">
        <v>8</v>
      </c>
      <c r="D576" s="126" t="s">
        <v>390</v>
      </c>
      <c r="E576" s="108"/>
      <c r="F576" s="108" t="s">
        <v>1041</v>
      </c>
      <c r="G576" s="123" t="s">
        <v>1047</v>
      </c>
      <c r="H576" s="176"/>
      <c r="I576" s="177"/>
      <c r="J576" s="108" t="s">
        <v>78</v>
      </c>
    </row>
    <row r="577" spans="1:10" ht="20" x14ac:dyDescent="0.35">
      <c r="A577" s="125">
        <v>513</v>
      </c>
      <c r="B577" s="108" t="s">
        <v>1048</v>
      </c>
      <c r="C577" s="125">
        <v>6</v>
      </c>
      <c r="D577" s="126" t="s">
        <v>390</v>
      </c>
      <c r="E577" s="108"/>
      <c r="F577" s="108" t="s">
        <v>1041</v>
      </c>
      <c r="G577" s="123"/>
      <c r="H577" s="176"/>
      <c r="I577" s="177"/>
      <c r="J577" s="108" t="s">
        <v>78</v>
      </c>
    </row>
    <row r="578" spans="1:10" x14ac:dyDescent="0.35">
      <c r="A578" s="125"/>
      <c r="B578" s="108"/>
      <c r="C578" s="125"/>
      <c r="D578" s="126"/>
      <c r="E578" s="151"/>
      <c r="F578" s="108"/>
      <c r="G578" s="123"/>
      <c r="H578" s="176"/>
      <c r="I578" s="177"/>
      <c r="J578" s="108"/>
    </row>
    <row r="579" spans="1:10" x14ac:dyDescent="0.35">
      <c r="A579" s="141"/>
      <c r="B579" s="133" t="s">
        <v>1049</v>
      </c>
      <c r="C579" s="140"/>
      <c r="D579" s="140"/>
      <c r="E579" s="133"/>
      <c r="F579" s="133"/>
      <c r="G579" s="130"/>
      <c r="H579" s="150"/>
      <c r="I579" s="149"/>
      <c r="J579" s="129"/>
    </row>
    <row r="580" spans="1:10" x14ac:dyDescent="0.35">
      <c r="A580" s="125">
        <v>514</v>
      </c>
      <c r="B580" s="108" t="s">
        <v>1050</v>
      </c>
      <c r="C580" s="125">
        <v>2</v>
      </c>
      <c r="D580" s="126" t="s">
        <v>390</v>
      </c>
      <c r="E580" s="108"/>
      <c r="F580" s="108" t="s">
        <v>1051</v>
      </c>
      <c r="G580" s="123"/>
      <c r="H580" s="176"/>
      <c r="I580" s="177"/>
      <c r="J580" s="108" t="s">
        <v>78</v>
      </c>
    </row>
    <row r="581" spans="1:10" ht="30" x14ac:dyDescent="0.35">
      <c r="A581" s="125">
        <v>515</v>
      </c>
      <c r="B581" s="108" t="s">
        <v>1052</v>
      </c>
      <c r="C581" s="125">
        <v>1</v>
      </c>
      <c r="D581" s="126" t="s">
        <v>390</v>
      </c>
      <c r="E581" s="108"/>
      <c r="F581" s="108" t="s">
        <v>1051</v>
      </c>
      <c r="G581" s="123" t="s">
        <v>436</v>
      </c>
      <c r="H581" s="178"/>
      <c r="I581" s="108" t="s">
        <v>1053</v>
      </c>
      <c r="J581" s="108" t="s">
        <v>78</v>
      </c>
    </row>
    <row r="582" spans="1:10" ht="30" x14ac:dyDescent="0.35">
      <c r="A582" s="125">
        <v>516</v>
      </c>
      <c r="B582" s="108" t="s">
        <v>1054</v>
      </c>
      <c r="C582" s="125">
        <v>1</v>
      </c>
      <c r="D582" s="126" t="s">
        <v>390</v>
      </c>
      <c r="E582" s="108"/>
      <c r="F582" s="108" t="s">
        <v>1051</v>
      </c>
      <c r="G582" s="123" t="s">
        <v>436</v>
      </c>
      <c r="H582" s="178"/>
      <c r="I582" s="108" t="s">
        <v>1055</v>
      </c>
      <c r="J582" s="108" t="s">
        <v>78</v>
      </c>
    </row>
    <row r="583" spans="1:10" x14ac:dyDescent="0.35">
      <c r="A583" s="125"/>
      <c r="B583" s="108"/>
      <c r="C583" s="125"/>
      <c r="D583" s="126"/>
      <c r="E583" s="108"/>
      <c r="F583" s="108"/>
      <c r="G583" s="123"/>
      <c r="H583" s="176"/>
      <c r="I583" s="177"/>
      <c r="J583" s="108"/>
    </row>
    <row r="584" spans="1:10" x14ac:dyDescent="0.35">
      <c r="A584" s="141"/>
      <c r="B584" s="133" t="s">
        <v>1056</v>
      </c>
      <c r="C584" s="140"/>
      <c r="D584" s="140"/>
      <c r="E584" s="133"/>
      <c r="F584" s="133"/>
      <c r="G584" s="130"/>
      <c r="H584" s="150"/>
      <c r="I584" s="149"/>
      <c r="J584" s="129"/>
    </row>
    <row r="585" spans="1:10" ht="40" x14ac:dyDescent="0.35">
      <c r="A585" s="125">
        <v>517</v>
      </c>
      <c r="B585" s="181" t="s">
        <v>1057</v>
      </c>
      <c r="C585" s="125">
        <v>1</v>
      </c>
      <c r="D585" s="126" t="s">
        <v>390</v>
      </c>
      <c r="E585" s="108"/>
      <c r="F585" s="108" t="s">
        <v>1051</v>
      </c>
      <c r="G585" s="123" t="s">
        <v>436</v>
      </c>
      <c r="H585" s="178"/>
      <c r="I585" s="108" t="s">
        <v>1058</v>
      </c>
      <c r="J585" s="108" t="s">
        <v>78</v>
      </c>
    </row>
    <row r="586" spans="1:10" ht="40" x14ac:dyDescent="0.35">
      <c r="A586" s="125">
        <v>518</v>
      </c>
      <c r="B586" s="181" t="s">
        <v>1059</v>
      </c>
      <c r="C586" s="125">
        <v>1</v>
      </c>
      <c r="D586" s="126" t="s">
        <v>390</v>
      </c>
      <c r="E586" s="108"/>
      <c r="F586" s="108" t="s">
        <v>1051</v>
      </c>
      <c r="G586" s="123" t="s">
        <v>436</v>
      </c>
      <c r="H586" s="178"/>
      <c r="I586" s="108" t="s">
        <v>1060</v>
      </c>
      <c r="J586" s="108" t="s">
        <v>78</v>
      </c>
    </row>
    <row r="587" spans="1:10" x14ac:dyDescent="0.35">
      <c r="A587" s="125">
        <v>519</v>
      </c>
      <c r="B587" s="108" t="s">
        <v>1061</v>
      </c>
      <c r="C587" s="125">
        <v>2</v>
      </c>
      <c r="D587" s="126" t="s">
        <v>78</v>
      </c>
      <c r="E587" s="108"/>
      <c r="F587" s="108" t="s">
        <v>1051</v>
      </c>
      <c r="G587" s="123"/>
      <c r="H587" s="176"/>
      <c r="I587" s="177"/>
      <c r="J587" s="108" t="s">
        <v>78</v>
      </c>
    </row>
    <row r="588" spans="1:10" ht="30" x14ac:dyDescent="0.35">
      <c r="A588" s="125">
        <v>520</v>
      </c>
      <c r="B588" s="108" t="s">
        <v>1062</v>
      </c>
      <c r="C588" s="125">
        <v>1</v>
      </c>
      <c r="D588" s="126" t="s">
        <v>390</v>
      </c>
      <c r="E588" s="108"/>
      <c r="F588" s="108" t="s">
        <v>1051</v>
      </c>
      <c r="G588" s="123" t="s">
        <v>436</v>
      </c>
      <c r="H588" s="178"/>
      <c r="I588" s="108" t="s">
        <v>1063</v>
      </c>
      <c r="J588" s="108" t="s">
        <v>78</v>
      </c>
    </row>
    <row r="589" spans="1:10" ht="50.5" x14ac:dyDescent="0.35">
      <c r="A589" s="125">
        <v>521</v>
      </c>
      <c r="B589" s="108" t="s">
        <v>1064</v>
      </c>
      <c r="C589" s="125">
        <v>10</v>
      </c>
      <c r="D589" s="126" t="s">
        <v>390</v>
      </c>
      <c r="E589" s="108" t="s">
        <v>45</v>
      </c>
      <c r="F589" s="108" t="s">
        <v>1051</v>
      </c>
      <c r="G589" s="151" t="s">
        <v>1065</v>
      </c>
      <c r="H589" s="176"/>
      <c r="I589" s="177"/>
      <c r="J589" s="108" t="s">
        <v>78</v>
      </c>
    </row>
    <row r="590" spans="1:10" x14ac:dyDescent="0.35">
      <c r="A590" s="125"/>
      <c r="B590" s="108"/>
      <c r="C590" s="125"/>
      <c r="D590" s="126"/>
      <c r="E590" s="108"/>
      <c r="F590" s="108"/>
      <c r="G590" s="123"/>
      <c r="H590" s="176"/>
      <c r="I590" s="177"/>
      <c r="J590" s="108"/>
    </row>
    <row r="591" spans="1:10" x14ac:dyDescent="0.35">
      <c r="A591" s="141"/>
      <c r="B591" s="133" t="s">
        <v>1066</v>
      </c>
      <c r="C591" s="140"/>
      <c r="D591" s="140"/>
      <c r="E591" s="133"/>
      <c r="F591" s="133"/>
      <c r="G591" s="130"/>
      <c r="H591" s="150"/>
      <c r="I591" s="149"/>
      <c r="J591" s="129"/>
    </row>
    <row r="592" spans="1:10" x14ac:dyDescent="0.35">
      <c r="A592" s="125">
        <v>522</v>
      </c>
      <c r="B592" s="108" t="s">
        <v>1067</v>
      </c>
      <c r="C592" s="125">
        <v>1</v>
      </c>
      <c r="D592" s="126" t="s">
        <v>78</v>
      </c>
      <c r="E592" s="108"/>
      <c r="F592" s="108" t="s">
        <v>453</v>
      </c>
      <c r="G592" s="123"/>
      <c r="H592" s="176"/>
      <c r="I592" s="177"/>
      <c r="J592" s="108" t="s">
        <v>78</v>
      </c>
    </row>
    <row r="593" spans="1:10" ht="20" x14ac:dyDescent="0.35">
      <c r="A593" s="125">
        <v>523</v>
      </c>
      <c r="B593" s="108" t="s">
        <v>1068</v>
      </c>
      <c r="C593" s="125">
        <v>1</v>
      </c>
      <c r="D593" s="126" t="s">
        <v>390</v>
      </c>
      <c r="E593" s="108"/>
      <c r="F593" s="108" t="s">
        <v>453</v>
      </c>
      <c r="G593" s="123" t="s">
        <v>436</v>
      </c>
      <c r="H593" s="178"/>
      <c r="I593" s="108" t="s">
        <v>1069</v>
      </c>
      <c r="J593" s="108" t="s">
        <v>78</v>
      </c>
    </row>
    <row r="594" spans="1:10" x14ac:dyDescent="0.35">
      <c r="A594" s="125">
        <v>524</v>
      </c>
      <c r="B594" s="108" t="s">
        <v>1070</v>
      </c>
      <c r="C594" s="125">
        <v>2</v>
      </c>
      <c r="D594" s="126" t="s">
        <v>78</v>
      </c>
      <c r="E594" s="108"/>
      <c r="F594" s="108" t="s">
        <v>453</v>
      </c>
      <c r="G594" s="123"/>
      <c r="H594" s="176"/>
      <c r="I594" s="177"/>
      <c r="J594" s="108" t="s">
        <v>78</v>
      </c>
    </row>
    <row r="595" spans="1:10" ht="20" x14ac:dyDescent="0.35">
      <c r="A595" s="125">
        <v>525</v>
      </c>
      <c r="B595" s="108" t="s">
        <v>1071</v>
      </c>
      <c r="C595" s="125">
        <v>1</v>
      </c>
      <c r="D595" s="126" t="s">
        <v>390</v>
      </c>
      <c r="E595" s="108"/>
      <c r="F595" s="108" t="s">
        <v>453</v>
      </c>
      <c r="G595" s="123" t="s">
        <v>436</v>
      </c>
      <c r="H595" s="178"/>
      <c r="I595" s="108" t="s">
        <v>1072</v>
      </c>
      <c r="J595" s="108" t="s">
        <v>78</v>
      </c>
    </row>
    <row r="596" spans="1:10" ht="40" x14ac:dyDescent="0.35">
      <c r="A596" s="125">
        <v>526</v>
      </c>
      <c r="B596" s="108" t="s">
        <v>1073</v>
      </c>
      <c r="C596" s="125">
        <v>1</v>
      </c>
      <c r="D596" s="126" t="s">
        <v>390</v>
      </c>
      <c r="E596" s="108"/>
      <c r="F596" s="108" t="s">
        <v>453</v>
      </c>
      <c r="G596" s="123" t="s">
        <v>436</v>
      </c>
      <c r="H596" s="178"/>
      <c r="I596" s="108" t="s">
        <v>1074</v>
      </c>
      <c r="J596" s="108" t="s">
        <v>78</v>
      </c>
    </row>
    <row r="597" spans="1:10" x14ac:dyDescent="0.35">
      <c r="A597" s="125">
        <v>527</v>
      </c>
      <c r="B597" s="108" t="s">
        <v>1075</v>
      </c>
      <c r="C597" s="125">
        <v>10</v>
      </c>
      <c r="D597" s="126" t="s">
        <v>390</v>
      </c>
      <c r="E597" s="108"/>
      <c r="F597" s="108" t="s">
        <v>453</v>
      </c>
      <c r="G597" s="123"/>
      <c r="H597" s="176"/>
      <c r="I597" s="177"/>
      <c r="J597" s="108" t="s">
        <v>78</v>
      </c>
    </row>
    <row r="598" spans="1:10" x14ac:dyDescent="0.35">
      <c r="A598" s="125">
        <v>528</v>
      </c>
      <c r="B598" s="108" t="s">
        <v>1076</v>
      </c>
      <c r="C598" s="125">
        <v>5</v>
      </c>
      <c r="D598" s="126" t="s">
        <v>390</v>
      </c>
      <c r="E598" s="108"/>
      <c r="F598" s="108" t="s">
        <v>453</v>
      </c>
      <c r="G598" s="123"/>
      <c r="H598" s="176"/>
      <c r="I598" s="177"/>
      <c r="J598" s="108" t="s">
        <v>78</v>
      </c>
    </row>
    <row r="599" spans="1:10" x14ac:dyDescent="0.35">
      <c r="A599" s="125">
        <v>529</v>
      </c>
      <c r="B599" s="108" t="s">
        <v>1077</v>
      </c>
      <c r="C599" s="125">
        <v>10</v>
      </c>
      <c r="D599" s="126" t="s">
        <v>390</v>
      </c>
      <c r="E599" s="108"/>
      <c r="F599" s="108" t="s">
        <v>453</v>
      </c>
      <c r="G599" s="123"/>
      <c r="H599" s="176"/>
      <c r="I599" s="177"/>
      <c r="J599" s="108" t="s">
        <v>78</v>
      </c>
    </row>
    <row r="600" spans="1:10" ht="30" x14ac:dyDescent="0.35">
      <c r="A600" s="125">
        <v>530</v>
      </c>
      <c r="B600" s="108" t="s">
        <v>1078</v>
      </c>
      <c r="C600" s="125">
        <v>2</v>
      </c>
      <c r="D600" s="126" t="s">
        <v>390</v>
      </c>
      <c r="E600" s="108"/>
      <c r="F600" s="108" t="s">
        <v>453</v>
      </c>
      <c r="G600" s="123" t="s">
        <v>436</v>
      </c>
      <c r="H600" s="178"/>
      <c r="I600" s="108" t="s">
        <v>1079</v>
      </c>
      <c r="J600" s="108" t="s">
        <v>78</v>
      </c>
    </row>
    <row r="601" spans="1:10" x14ac:dyDescent="0.35">
      <c r="A601" s="125">
        <v>531</v>
      </c>
      <c r="B601" s="108" t="s">
        <v>1080</v>
      </c>
      <c r="C601" s="125">
        <v>10</v>
      </c>
      <c r="D601" s="126" t="s">
        <v>390</v>
      </c>
      <c r="E601" s="108" t="s">
        <v>45</v>
      </c>
      <c r="F601" s="108" t="s">
        <v>453</v>
      </c>
      <c r="G601" s="123" t="s">
        <v>221</v>
      </c>
      <c r="H601" s="176"/>
      <c r="I601" s="177"/>
      <c r="J601" s="108" t="s">
        <v>78</v>
      </c>
    </row>
    <row r="602" spans="1:10" ht="20" x14ac:dyDescent="0.35">
      <c r="A602" s="125">
        <v>532</v>
      </c>
      <c r="B602" s="108" t="s">
        <v>1081</v>
      </c>
      <c r="C602" s="125">
        <v>4</v>
      </c>
      <c r="D602" s="126" t="s">
        <v>78</v>
      </c>
      <c r="E602" s="108"/>
      <c r="F602" s="108" t="s">
        <v>453</v>
      </c>
      <c r="G602" s="123" t="s">
        <v>1082</v>
      </c>
      <c r="H602" s="176"/>
      <c r="I602" s="177"/>
      <c r="J602" s="108" t="s">
        <v>78</v>
      </c>
    </row>
    <row r="603" spans="1:10" ht="20" x14ac:dyDescent="0.35">
      <c r="A603" s="125">
        <v>533</v>
      </c>
      <c r="B603" s="108" t="s">
        <v>1083</v>
      </c>
      <c r="C603" s="125">
        <v>1</v>
      </c>
      <c r="D603" s="126" t="s">
        <v>390</v>
      </c>
      <c r="E603" s="108"/>
      <c r="F603" s="108" t="s">
        <v>453</v>
      </c>
      <c r="G603" s="123" t="s">
        <v>436</v>
      </c>
      <c r="H603" s="178"/>
      <c r="I603" s="108" t="s">
        <v>1084</v>
      </c>
      <c r="J603" s="108" t="s">
        <v>78</v>
      </c>
    </row>
    <row r="604" spans="1:10" ht="30" x14ac:dyDescent="0.35">
      <c r="A604" s="125">
        <v>534</v>
      </c>
      <c r="B604" s="108" t="s">
        <v>1085</v>
      </c>
      <c r="C604" s="125">
        <v>1</v>
      </c>
      <c r="D604" s="126" t="s">
        <v>390</v>
      </c>
      <c r="E604" s="108"/>
      <c r="F604" s="108" t="s">
        <v>453</v>
      </c>
      <c r="G604" s="123" t="s">
        <v>436</v>
      </c>
      <c r="H604" s="178"/>
      <c r="I604" s="108" t="s">
        <v>1086</v>
      </c>
      <c r="J604" s="108" t="s">
        <v>78</v>
      </c>
    </row>
    <row r="605" spans="1:10" x14ac:dyDescent="0.35">
      <c r="A605" s="125">
        <v>535</v>
      </c>
      <c r="B605" s="108" t="s">
        <v>1087</v>
      </c>
      <c r="C605" s="125">
        <v>2</v>
      </c>
      <c r="D605" s="126" t="s">
        <v>390</v>
      </c>
      <c r="E605" s="108"/>
      <c r="F605" s="108" t="s">
        <v>453</v>
      </c>
      <c r="G605" s="123"/>
      <c r="H605" s="176"/>
      <c r="I605" s="177"/>
      <c r="J605" s="108" t="s">
        <v>78</v>
      </c>
    </row>
    <row r="606" spans="1:10" ht="30" x14ac:dyDescent="0.35">
      <c r="A606" s="125">
        <v>536</v>
      </c>
      <c r="B606" s="108" t="s">
        <v>1088</v>
      </c>
      <c r="C606" s="125">
        <v>1</v>
      </c>
      <c r="D606" s="126" t="s">
        <v>390</v>
      </c>
      <c r="E606" s="108"/>
      <c r="F606" s="108" t="s">
        <v>453</v>
      </c>
      <c r="G606" s="123" t="s">
        <v>436</v>
      </c>
      <c r="H606" s="178"/>
      <c r="I606" s="108" t="s">
        <v>1089</v>
      </c>
      <c r="J606" s="108" t="s">
        <v>78</v>
      </c>
    </row>
    <row r="607" spans="1:10" x14ac:dyDescent="0.35">
      <c r="A607" s="126"/>
      <c r="B607" s="108"/>
      <c r="C607" s="125"/>
      <c r="D607" s="126"/>
      <c r="E607" s="108"/>
      <c r="F607" s="108"/>
      <c r="G607" s="123"/>
      <c r="H607" s="176"/>
      <c r="I607" s="177"/>
      <c r="J607" s="108" t="s">
        <v>78</v>
      </c>
    </row>
    <row r="608" spans="1:10" x14ac:dyDescent="0.35">
      <c r="A608" s="125">
        <v>537</v>
      </c>
      <c r="B608" s="108" t="s">
        <v>1090</v>
      </c>
      <c r="C608" s="125">
        <v>1</v>
      </c>
      <c r="D608" s="126" t="s">
        <v>78</v>
      </c>
      <c r="E608" s="108"/>
      <c r="F608" s="108" t="s">
        <v>453</v>
      </c>
      <c r="G608" s="123"/>
      <c r="H608" s="176"/>
      <c r="I608" s="177"/>
      <c r="J608" s="108" t="s">
        <v>78</v>
      </c>
    </row>
    <row r="609" spans="1:10" ht="20" x14ac:dyDescent="0.35">
      <c r="A609" s="125">
        <v>538</v>
      </c>
      <c r="B609" s="108" t="s">
        <v>1091</v>
      </c>
      <c r="C609" s="125">
        <v>1</v>
      </c>
      <c r="D609" s="126" t="s">
        <v>390</v>
      </c>
      <c r="E609" s="108"/>
      <c r="F609" s="108" t="s">
        <v>453</v>
      </c>
      <c r="G609" s="123" t="s">
        <v>436</v>
      </c>
      <c r="H609" s="178"/>
      <c r="I609" s="108" t="s">
        <v>1092</v>
      </c>
      <c r="J609" s="108" t="s">
        <v>78</v>
      </c>
    </row>
    <row r="610" spans="1:10" x14ac:dyDescent="0.35">
      <c r="A610" s="125">
        <v>539</v>
      </c>
      <c r="B610" s="108" t="s">
        <v>1093</v>
      </c>
      <c r="C610" s="125">
        <v>2</v>
      </c>
      <c r="D610" s="126" t="s">
        <v>78</v>
      </c>
      <c r="E610" s="108"/>
      <c r="F610" s="108" t="s">
        <v>453</v>
      </c>
      <c r="G610" s="123"/>
      <c r="H610" s="176"/>
      <c r="I610" s="177"/>
      <c r="J610" s="108" t="s">
        <v>78</v>
      </c>
    </row>
    <row r="611" spans="1:10" ht="20" x14ac:dyDescent="0.35">
      <c r="A611" s="125">
        <v>540</v>
      </c>
      <c r="B611" s="108" t="s">
        <v>1094</v>
      </c>
      <c r="C611" s="125">
        <v>1</v>
      </c>
      <c r="D611" s="126" t="s">
        <v>390</v>
      </c>
      <c r="E611" s="108"/>
      <c r="F611" s="108" t="s">
        <v>453</v>
      </c>
      <c r="G611" s="123" t="s">
        <v>436</v>
      </c>
      <c r="H611" s="178"/>
      <c r="I611" s="108" t="s">
        <v>1095</v>
      </c>
      <c r="J611" s="108" t="s">
        <v>78</v>
      </c>
    </row>
    <row r="612" spans="1:10" ht="40" x14ac:dyDescent="0.35">
      <c r="A612" s="125">
        <v>541</v>
      </c>
      <c r="B612" s="108" t="s">
        <v>1096</v>
      </c>
      <c r="C612" s="125">
        <v>1</v>
      </c>
      <c r="D612" s="126" t="s">
        <v>390</v>
      </c>
      <c r="E612" s="108"/>
      <c r="F612" s="108" t="s">
        <v>453</v>
      </c>
      <c r="G612" s="123" t="s">
        <v>436</v>
      </c>
      <c r="H612" s="178"/>
      <c r="I612" s="108" t="s">
        <v>1097</v>
      </c>
      <c r="J612" s="108" t="s">
        <v>78</v>
      </c>
    </row>
    <row r="613" spans="1:10" x14ac:dyDescent="0.35">
      <c r="A613" s="125">
        <v>542</v>
      </c>
      <c r="B613" s="108" t="s">
        <v>1098</v>
      </c>
      <c r="C613" s="125">
        <v>10</v>
      </c>
      <c r="D613" s="126" t="s">
        <v>390</v>
      </c>
      <c r="E613" s="108"/>
      <c r="F613" s="108" t="s">
        <v>453</v>
      </c>
      <c r="G613" s="123"/>
      <c r="H613" s="176"/>
      <c r="I613" s="177"/>
      <c r="J613" s="108" t="s">
        <v>78</v>
      </c>
    </row>
    <row r="614" spans="1:10" x14ac:dyDescent="0.35">
      <c r="A614" s="125">
        <v>543</v>
      </c>
      <c r="B614" s="108" t="s">
        <v>1099</v>
      </c>
      <c r="C614" s="125">
        <v>5</v>
      </c>
      <c r="D614" s="126" t="s">
        <v>390</v>
      </c>
      <c r="E614" s="108"/>
      <c r="F614" s="108" t="s">
        <v>453</v>
      </c>
      <c r="G614" s="123"/>
      <c r="H614" s="176"/>
      <c r="I614" s="177"/>
      <c r="J614" s="108" t="s">
        <v>78</v>
      </c>
    </row>
    <row r="615" spans="1:10" x14ac:dyDescent="0.35">
      <c r="A615" s="125">
        <v>544</v>
      </c>
      <c r="B615" s="108" t="s">
        <v>1100</v>
      </c>
      <c r="C615" s="125">
        <v>10</v>
      </c>
      <c r="D615" s="126" t="s">
        <v>390</v>
      </c>
      <c r="E615" s="108"/>
      <c r="F615" s="108" t="s">
        <v>453</v>
      </c>
      <c r="G615" s="123"/>
      <c r="H615" s="176"/>
      <c r="I615" s="177"/>
      <c r="J615" s="108" t="s">
        <v>78</v>
      </c>
    </row>
    <row r="616" spans="1:10" ht="30" x14ac:dyDescent="0.35">
      <c r="A616" s="125">
        <v>545</v>
      </c>
      <c r="B616" s="108" t="s">
        <v>1101</v>
      </c>
      <c r="C616" s="125">
        <v>2</v>
      </c>
      <c r="D616" s="126" t="s">
        <v>390</v>
      </c>
      <c r="E616" s="108"/>
      <c r="F616" s="108" t="s">
        <v>453</v>
      </c>
      <c r="G616" s="123" t="s">
        <v>436</v>
      </c>
      <c r="H616" s="178"/>
      <c r="I616" s="108" t="s">
        <v>1102</v>
      </c>
      <c r="J616" s="108" t="s">
        <v>78</v>
      </c>
    </row>
    <row r="617" spans="1:10" x14ac:dyDescent="0.35">
      <c r="A617" s="125">
        <v>546</v>
      </c>
      <c r="B617" s="108" t="s">
        <v>1103</v>
      </c>
      <c r="C617" s="125">
        <v>10</v>
      </c>
      <c r="D617" s="126" t="s">
        <v>390</v>
      </c>
      <c r="E617" s="108" t="s">
        <v>45</v>
      </c>
      <c r="F617" s="108" t="s">
        <v>453</v>
      </c>
      <c r="G617" s="123" t="s">
        <v>221</v>
      </c>
      <c r="H617" s="176"/>
      <c r="I617" s="177"/>
      <c r="J617" s="108" t="s">
        <v>78</v>
      </c>
    </row>
    <row r="618" spans="1:10" ht="20" x14ac:dyDescent="0.35">
      <c r="A618" s="125">
        <v>547</v>
      </c>
      <c r="B618" s="108" t="s">
        <v>1104</v>
      </c>
      <c r="C618" s="125">
        <v>4</v>
      </c>
      <c r="D618" s="126" t="s">
        <v>78</v>
      </c>
      <c r="E618" s="108"/>
      <c r="F618" s="108" t="s">
        <v>453</v>
      </c>
      <c r="G618" s="123" t="s">
        <v>1082</v>
      </c>
      <c r="H618" s="176"/>
      <c r="I618" s="177"/>
      <c r="J618" s="108" t="s">
        <v>78</v>
      </c>
    </row>
    <row r="619" spans="1:10" ht="20" x14ac:dyDescent="0.35">
      <c r="A619" s="125">
        <v>548</v>
      </c>
      <c r="B619" s="108" t="s">
        <v>1105</v>
      </c>
      <c r="C619" s="125">
        <v>1</v>
      </c>
      <c r="D619" s="126" t="s">
        <v>390</v>
      </c>
      <c r="E619" s="108"/>
      <c r="F619" s="108" t="s">
        <v>453</v>
      </c>
      <c r="G619" s="123" t="s">
        <v>436</v>
      </c>
      <c r="H619" s="178"/>
      <c r="I619" s="108" t="s">
        <v>1106</v>
      </c>
      <c r="J619" s="108" t="s">
        <v>78</v>
      </c>
    </row>
    <row r="620" spans="1:10" ht="30" x14ac:dyDescent="0.35">
      <c r="A620" s="125">
        <v>549</v>
      </c>
      <c r="B620" s="108" t="s">
        <v>1107</v>
      </c>
      <c r="C620" s="125">
        <v>1</v>
      </c>
      <c r="D620" s="126" t="s">
        <v>390</v>
      </c>
      <c r="E620" s="108"/>
      <c r="F620" s="108" t="s">
        <v>453</v>
      </c>
      <c r="G620" s="123" t="s">
        <v>436</v>
      </c>
      <c r="H620" s="178"/>
      <c r="I620" s="108" t="s">
        <v>1108</v>
      </c>
      <c r="J620" s="108" t="s">
        <v>78</v>
      </c>
    </row>
    <row r="621" spans="1:10" x14ac:dyDescent="0.35">
      <c r="A621" s="125">
        <v>550</v>
      </c>
      <c r="B621" s="108" t="s">
        <v>1109</v>
      </c>
      <c r="C621" s="125">
        <v>2</v>
      </c>
      <c r="D621" s="126" t="s">
        <v>390</v>
      </c>
      <c r="E621" s="108"/>
      <c r="F621" s="108" t="s">
        <v>453</v>
      </c>
      <c r="G621" s="123"/>
      <c r="H621" s="176"/>
      <c r="I621" s="177"/>
      <c r="J621" s="108" t="s">
        <v>78</v>
      </c>
    </row>
    <row r="622" spans="1:10" ht="30" x14ac:dyDescent="0.35">
      <c r="A622" s="125">
        <v>551</v>
      </c>
      <c r="B622" s="108" t="s">
        <v>1110</v>
      </c>
      <c r="C622" s="125">
        <v>1</v>
      </c>
      <c r="D622" s="126" t="s">
        <v>390</v>
      </c>
      <c r="E622" s="108"/>
      <c r="F622" s="108" t="s">
        <v>453</v>
      </c>
      <c r="G622" s="123" t="s">
        <v>436</v>
      </c>
      <c r="H622" s="178"/>
      <c r="I622" s="108" t="s">
        <v>1111</v>
      </c>
      <c r="J622" s="108" t="s">
        <v>78</v>
      </c>
    </row>
    <row r="623" spans="1:10" x14ac:dyDescent="0.35">
      <c r="A623" s="126"/>
      <c r="B623" s="108"/>
      <c r="C623" s="125"/>
      <c r="D623" s="126"/>
      <c r="E623" s="108"/>
      <c r="F623" s="108"/>
      <c r="G623" s="123"/>
      <c r="H623" s="176"/>
      <c r="I623" s="177"/>
      <c r="J623" s="108" t="s">
        <v>78</v>
      </c>
    </row>
    <row r="624" spans="1:10" x14ac:dyDescent="0.35">
      <c r="A624" s="125">
        <v>552</v>
      </c>
      <c r="B624" s="108" t="s">
        <v>1112</v>
      </c>
      <c r="C624" s="125">
        <v>1</v>
      </c>
      <c r="D624" s="126" t="s">
        <v>78</v>
      </c>
      <c r="E624" s="108"/>
      <c r="F624" s="108" t="s">
        <v>453</v>
      </c>
      <c r="G624" s="123"/>
      <c r="H624" s="176"/>
      <c r="I624" s="177"/>
      <c r="J624" s="108" t="s">
        <v>78</v>
      </c>
    </row>
    <row r="625" spans="1:10" ht="20" x14ac:dyDescent="0.35">
      <c r="A625" s="125">
        <v>553</v>
      </c>
      <c r="B625" s="108" t="s">
        <v>1113</v>
      </c>
      <c r="C625" s="125">
        <v>1</v>
      </c>
      <c r="D625" s="126" t="s">
        <v>390</v>
      </c>
      <c r="E625" s="108"/>
      <c r="F625" s="108" t="s">
        <v>453</v>
      </c>
      <c r="G625" s="123" t="s">
        <v>436</v>
      </c>
      <c r="H625" s="178"/>
      <c r="I625" s="108" t="s">
        <v>1114</v>
      </c>
      <c r="J625" s="108" t="s">
        <v>78</v>
      </c>
    </row>
    <row r="626" spans="1:10" x14ac:dyDescent="0.35">
      <c r="A626" s="125">
        <v>554</v>
      </c>
      <c r="B626" s="108" t="s">
        <v>1115</v>
      </c>
      <c r="C626" s="125">
        <v>2</v>
      </c>
      <c r="D626" s="126" t="s">
        <v>78</v>
      </c>
      <c r="E626" s="108"/>
      <c r="F626" s="108" t="s">
        <v>453</v>
      </c>
      <c r="G626" s="123"/>
      <c r="H626" s="176"/>
      <c r="I626" s="177"/>
      <c r="J626" s="108" t="s">
        <v>78</v>
      </c>
    </row>
    <row r="627" spans="1:10" ht="20" x14ac:dyDescent="0.35">
      <c r="A627" s="125">
        <v>555</v>
      </c>
      <c r="B627" s="108" t="s">
        <v>1116</v>
      </c>
      <c r="C627" s="125">
        <v>1</v>
      </c>
      <c r="D627" s="126" t="s">
        <v>390</v>
      </c>
      <c r="E627" s="108"/>
      <c r="F627" s="108" t="s">
        <v>453</v>
      </c>
      <c r="G627" s="123" t="s">
        <v>436</v>
      </c>
      <c r="H627" s="178"/>
      <c r="I627" s="108" t="s">
        <v>1117</v>
      </c>
      <c r="J627" s="108" t="s">
        <v>78</v>
      </c>
    </row>
    <row r="628" spans="1:10" ht="40" x14ac:dyDescent="0.35">
      <c r="A628" s="125">
        <v>556</v>
      </c>
      <c r="B628" s="108" t="s">
        <v>1118</v>
      </c>
      <c r="C628" s="125">
        <v>1</v>
      </c>
      <c r="D628" s="126" t="s">
        <v>390</v>
      </c>
      <c r="E628" s="108"/>
      <c r="F628" s="108" t="s">
        <v>453</v>
      </c>
      <c r="G628" s="123" t="s">
        <v>436</v>
      </c>
      <c r="H628" s="178"/>
      <c r="I628" s="108" t="s">
        <v>1119</v>
      </c>
      <c r="J628" s="108" t="s">
        <v>78</v>
      </c>
    </row>
    <row r="629" spans="1:10" x14ac:dyDescent="0.35">
      <c r="A629" s="125">
        <v>557</v>
      </c>
      <c r="B629" s="108" t="s">
        <v>1120</v>
      </c>
      <c r="C629" s="125">
        <v>10</v>
      </c>
      <c r="D629" s="126" t="s">
        <v>390</v>
      </c>
      <c r="E629" s="108"/>
      <c r="F629" s="108" t="s">
        <v>453</v>
      </c>
      <c r="G629" s="123"/>
      <c r="H629" s="176"/>
      <c r="I629" s="177"/>
      <c r="J629" s="108" t="s">
        <v>78</v>
      </c>
    </row>
    <row r="630" spans="1:10" x14ac:dyDescent="0.35">
      <c r="A630" s="125">
        <v>558</v>
      </c>
      <c r="B630" s="108" t="s">
        <v>1121</v>
      </c>
      <c r="C630" s="125">
        <v>5</v>
      </c>
      <c r="D630" s="126" t="s">
        <v>390</v>
      </c>
      <c r="E630" s="108"/>
      <c r="F630" s="108" t="s">
        <v>453</v>
      </c>
      <c r="G630" s="123"/>
      <c r="H630" s="176"/>
      <c r="I630" s="177"/>
      <c r="J630" s="108" t="s">
        <v>78</v>
      </c>
    </row>
    <row r="631" spans="1:10" x14ac:dyDescent="0.35">
      <c r="A631" s="125">
        <v>559</v>
      </c>
      <c r="B631" s="108" t="s">
        <v>1122</v>
      </c>
      <c r="C631" s="125">
        <v>10</v>
      </c>
      <c r="D631" s="126" t="s">
        <v>390</v>
      </c>
      <c r="E631" s="108"/>
      <c r="F631" s="108" t="s">
        <v>453</v>
      </c>
      <c r="G631" s="123"/>
      <c r="H631" s="176"/>
      <c r="I631" s="177"/>
      <c r="J631" s="108" t="s">
        <v>78</v>
      </c>
    </row>
    <row r="632" spans="1:10" ht="30" x14ac:dyDescent="0.35">
      <c r="A632" s="125">
        <v>560</v>
      </c>
      <c r="B632" s="108" t="s">
        <v>1123</v>
      </c>
      <c r="C632" s="125">
        <v>2</v>
      </c>
      <c r="D632" s="126" t="s">
        <v>390</v>
      </c>
      <c r="E632" s="108"/>
      <c r="F632" s="108" t="s">
        <v>453</v>
      </c>
      <c r="G632" s="123" t="s">
        <v>436</v>
      </c>
      <c r="H632" s="178"/>
      <c r="I632" s="108" t="s">
        <v>1124</v>
      </c>
      <c r="J632" s="108" t="s">
        <v>78</v>
      </c>
    </row>
    <row r="633" spans="1:10" x14ac:dyDescent="0.35">
      <c r="A633" s="125">
        <v>561</v>
      </c>
      <c r="B633" s="108" t="s">
        <v>1125</v>
      </c>
      <c r="C633" s="125">
        <v>10</v>
      </c>
      <c r="D633" s="126" t="s">
        <v>390</v>
      </c>
      <c r="E633" s="108" t="s">
        <v>45</v>
      </c>
      <c r="F633" s="108" t="s">
        <v>453</v>
      </c>
      <c r="G633" s="123" t="s">
        <v>221</v>
      </c>
      <c r="H633" s="176"/>
      <c r="I633" s="177"/>
      <c r="J633" s="108" t="s">
        <v>78</v>
      </c>
    </row>
    <row r="634" spans="1:10" ht="20" x14ac:dyDescent="0.35">
      <c r="A634" s="125">
        <v>562</v>
      </c>
      <c r="B634" s="108" t="s">
        <v>1126</v>
      </c>
      <c r="C634" s="125">
        <v>4</v>
      </c>
      <c r="D634" s="126" t="s">
        <v>78</v>
      </c>
      <c r="E634" s="108"/>
      <c r="F634" s="108" t="s">
        <v>453</v>
      </c>
      <c r="G634" s="123" t="s">
        <v>1082</v>
      </c>
      <c r="H634" s="176"/>
      <c r="I634" s="177"/>
      <c r="J634" s="108" t="s">
        <v>78</v>
      </c>
    </row>
    <row r="635" spans="1:10" ht="20" x14ac:dyDescent="0.35">
      <c r="A635" s="125">
        <v>563</v>
      </c>
      <c r="B635" s="108" t="s">
        <v>1127</v>
      </c>
      <c r="C635" s="125">
        <v>1</v>
      </c>
      <c r="D635" s="126" t="s">
        <v>390</v>
      </c>
      <c r="E635" s="108"/>
      <c r="F635" s="108" t="s">
        <v>453</v>
      </c>
      <c r="G635" s="123" t="s">
        <v>436</v>
      </c>
      <c r="H635" s="178"/>
      <c r="I635" s="108" t="s">
        <v>1128</v>
      </c>
      <c r="J635" s="108" t="s">
        <v>78</v>
      </c>
    </row>
    <row r="636" spans="1:10" ht="30" x14ac:dyDescent="0.35">
      <c r="A636" s="125">
        <v>564</v>
      </c>
      <c r="B636" s="108" t="s">
        <v>1129</v>
      </c>
      <c r="C636" s="125">
        <v>1</v>
      </c>
      <c r="D636" s="126" t="s">
        <v>390</v>
      </c>
      <c r="E636" s="108"/>
      <c r="F636" s="108" t="s">
        <v>453</v>
      </c>
      <c r="G636" s="123" t="s">
        <v>436</v>
      </c>
      <c r="H636" s="178"/>
      <c r="I636" s="108" t="s">
        <v>1130</v>
      </c>
      <c r="J636" s="108" t="s">
        <v>78</v>
      </c>
    </row>
    <row r="637" spans="1:10" x14ac:dyDescent="0.35">
      <c r="A637" s="125">
        <v>565</v>
      </c>
      <c r="B637" s="108" t="s">
        <v>1131</v>
      </c>
      <c r="C637" s="125">
        <v>2</v>
      </c>
      <c r="D637" s="126" t="s">
        <v>390</v>
      </c>
      <c r="E637" s="108"/>
      <c r="F637" s="108" t="s">
        <v>453</v>
      </c>
      <c r="G637" s="123"/>
      <c r="H637" s="176"/>
      <c r="I637" s="177"/>
      <c r="J637" s="108" t="s">
        <v>78</v>
      </c>
    </row>
    <row r="638" spans="1:10" ht="30" x14ac:dyDescent="0.35">
      <c r="A638" s="125">
        <v>566</v>
      </c>
      <c r="B638" s="108" t="s">
        <v>1132</v>
      </c>
      <c r="C638" s="125">
        <v>1</v>
      </c>
      <c r="D638" s="126" t="s">
        <v>390</v>
      </c>
      <c r="E638" s="108"/>
      <c r="F638" s="108" t="s">
        <v>453</v>
      </c>
      <c r="G638" s="123" t="s">
        <v>436</v>
      </c>
      <c r="H638" s="178"/>
      <c r="I638" s="108" t="s">
        <v>1133</v>
      </c>
      <c r="J638" s="108" t="s">
        <v>78</v>
      </c>
    </row>
    <row r="639" spans="1:10" x14ac:dyDescent="0.35">
      <c r="A639" s="126"/>
      <c r="B639" s="108"/>
      <c r="C639" s="125"/>
      <c r="D639" s="126"/>
      <c r="E639" s="108"/>
      <c r="F639" s="108"/>
      <c r="G639" s="123"/>
      <c r="H639" s="176"/>
      <c r="I639" s="177"/>
      <c r="J639" s="108" t="s">
        <v>78</v>
      </c>
    </row>
    <row r="640" spans="1:10" x14ac:dyDescent="0.35">
      <c r="A640" s="125">
        <v>567</v>
      </c>
      <c r="B640" s="108" t="s">
        <v>1134</v>
      </c>
      <c r="C640" s="125">
        <v>1</v>
      </c>
      <c r="D640" s="126" t="s">
        <v>78</v>
      </c>
      <c r="E640" s="108"/>
      <c r="F640" s="108" t="s">
        <v>453</v>
      </c>
      <c r="G640" s="123"/>
      <c r="H640" s="176"/>
      <c r="I640" s="177"/>
      <c r="J640" s="108" t="s">
        <v>78</v>
      </c>
    </row>
    <row r="641" spans="1:10" ht="20" x14ac:dyDescent="0.35">
      <c r="A641" s="125">
        <v>568</v>
      </c>
      <c r="B641" s="108" t="s">
        <v>1135</v>
      </c>
      <c r="C641" s="125">
        <v>1</v>
      </c>
      <c r="D641" s="126" t="s">
        <v>390</v>
      </c>
      <c r="E641" s="108"/>
      <c r="F641" s="108" t="s">
        <v>453</v>
      </c>
      <c r="G641" s="123" t="s">
        <v>436</v>
      </c>
      <c r="H641" s="178"/>
      <c r="I641" s="108" t="s">
        <v>1136</v>
      </c>
      <c r="J641" s="108" t="s">
        <v>78</v>
      </c>
    </row>
    <row r="642" spans="1:10" x14ac:dyDescent="0.35">
      <c r="A642" s="125">
        <v>569</v>
      </c>
      <c r="B642" s="108" t="s">
        <v>1137</v>
      </c>
      <c r="C642" s="125">
        <v>2</v>
      </c>
      <c r="D642" s="126" t="s">
        <v>78</v>
      </c>
      <c r="E642" s="108"/>
      <c r="F642" s="108" t="s">
        <v>453</v>
      </c>
      <c r="G642" s="123"/>
      <c r="H642" s="176"/>
      <c r="I642" s="177"/>
      <c r="J642" s="108" t="s">
        <v>78</v>
      </c>
    </row>
    <row r="643" spans="1:10" ht="20" x14ac:dyDescent="0.35">
      <c r="A643" s="125">
        <v>570</v>
      </c>
      <c r="B643" s="108" t="s">
        <v>1138</v>
      </c>
      <c r="C643" s="125">
        <v>1</v>
      </c>
      <c r="D643" s="126" t="s">
        <v>390</v>
      </c>
      <c r="E643" s="108"/>
      <c r="F643" s="108" t="s">
        <v>453</v>
      </c>
      <c r="G643" s="123" t="s">
        <v>436</v>
      </c>
      <c r="H643" s="178"/>
      <c r="I643" s="108" t="s">
        <v>1139</v>
      </c>
      <c r="J643" s="108" t="s">
        <v>78</v>
      </c>
    </row>
    <row r="644" spans="1:10" ht="40" x14ac:dyDescent="0.35">
      <c r="A644" s="125">
        <v>571</v>
      </c>
      <c r="B644" s="108" t="s">
        <v>1140</v>
      </c>
      <c r="C644" s="125">
        <v>1</v>
      </c>
      <c r="D644" s="126" t="s">
        <v>390</v>
      </c>
      <c r="E644" s="108"/>
      <c r="F644" s="108" t="s">
        <v>453</v>
      </c>
      <c r="G644" s="123" t="s">
        <v>436</v>
      </c>
      <c r="H644" s="178"/>
      <c r="I644" s="108" t="s">
        <v>1141</v>
      </c>
      <c r="J644" s="108" t="s">
        <v>78</v>
      </c>
    </row>
    <row r="645" spans="1:10" x14ac:dyDescent="0.35">
      <c r="A645" s="125">
        <v>572</v>
      </c>
      <c r="B645" s="108" t="s">
        <v>1142</v>
      </c>
      <c r="C645" s="125">
        <v>10</v>
      </c>
      <c r="D645" s="126" t="s">
        <v>390</v>
      </c>
      <c r="E645" s="108"/>
      <c r="F645" s="108" t="s">
        <v>453</v>
      </c>
      <c r="G645" s="123"/>
      <c r="H645" s="176"/>
      <c r="I645" s="177"/>
      <c r="J645" s="108" t="s">
        <v>78</v>
      </c>
    </row>
    <row r="646" spans="1:10" x14ac:dyDescent="0.35">
      <c r="A646" s="125">
        <v>573</v>
      </c>
      <c r="B646" s="108" t="s">
        <v>1143</v>
      </c>
      <c r="C646" s="125">
        <v>5</v>
      </c>
      <c r="D646" s="126" t="s">
        <v>390</v>
      </c>
      <c r="E646" s="108"/>
      <c r="F646" s="108" t="s">
        <v>453</v>
      </c>
      <c r="G646" s="123"/>
      <c r="H646" s="176"/>
      <c r="I646" s="177"/>
      <c r="J646" s="108" t="s">
        <v>78</v>
      </c>
    </row>
    <row r="647" spans="1:10" x14ac:dyDescent="0.35">
      <c r="A647" s="125">
        <v>574</v>
      </c>
      <c r="B647" s="108" t="s">
        <v>1144</v>
      </c>
      <c r="C647" s="125">
        <v>10</v>
      </c>
      <c r="D647" s="126" t="s">
        <v>390</v>
      </c>
      <c r="E647" s="108"/>
      <c r="F647" s="108" t="s">
        <v>453</v>
      </c>
      <c r="G647" s="123"/>
      <c r="H647" s="176"/>
      <c r="I647" s="177"/>
      <c r="J647" s="108" t="s">
        <v>78</v>
      </c>
    </row>
    <row r="648" spans="1:10" ht="30" x14ac:dyDescent="0.35">
      <c r="A648" s="125">
        <v>575</v>
      </c>
      <c r="B648" s="108" t="s">
        <v>1145</v>
      </c>
      <c r="C648" s="125">
        <v>2</v>
      </c>
      <c r="D648" s="126" t="s">
        <v>390</v>
      </c>
      <c r="E648" s="108"/>
      <c r="F648" s="108" t="s">
        <v>453</v>
      </c>
      <c r="G648" s="123" t="s">
        <v>436</v>
      </c>
      <c r="H648" s="178"/>
      <c r="I648" s="108" t="s">
        <v>1146</v>
      </c>
      <c r="J648" s="108" t="s">
        <v>78</v>
      </c>
    </row>
    <row r="649" spans="1:10" x14ac:dyDescent="0.35">
      <c r="A649" s="125">
        <v>576</v>
      </c>
      <c r="B649" s="108" t="s">
        <v>1147</v>
      </c>
      <c r="C649" s="125">
        <v>10</v>
      </c>
      <c r="D649" s="126" t="s">
        <v>390</v>
      </c>
      <c r="E649" s="108" t="s">
        <v>45</v>
      </c>
      <c r="F649" s="108" t="s">
        <v>453</v>
      </c>
      <c r="G649" s="123" t="s">
        <v>221</v>
      </c>
      <c r="H649" s="176"/>
      <c r="I649" s="177"/>
      <c r="J649" s="108" t="s">
        <v>78</v>
      </c>
    </row>
    <row r="650" spans="1:10" ht="20" x14ac:dyDescent="0.35">
      <c r="A650" s="125">
        <v>577</v>
      </c>
      <c r="B650" s="108" t="s">
        <v>1148</v>
      </c>
      <c r="C650" s="125">
        <v>4</v>
      </c>
      <c r="D650" s="126" t="s">
        <v>78</v>
      </c>
      <c r="E650" s="108"/>
      <c r="F650" s="108" t="s">
        <v>453</v>
      </c>
      <c r="G650" s="123" t="s">
        <v>1082</v>
      </c>
      <c r="H650" s="176"/>
      <c r="I650" s="177"/>
      <c r="J650" s="108" t="s">
        <v>78</v>
      </c>
    </row>
    <row r="651" spans="1:10" ht="20" x14ac:dyDescent="0.35">
      <c r="A651" s="125">
        <v>578</v>
      </c>
      <c r="B651" s="108" t="s">
        <v>1149</v>
      </c>
      <c r="C651" s="125">
        <v>1</v>
      </c>
      <c r="D651" s="126" t="s">
        <v>390</v>
      </c>
      <c r="E651" s="108"/>
      <c r="F651" s="108" t="s">
        <v>453</v>
      </c>
      <c r="G651" s="123" t="s">
        <v>436</v>
      </c>
      <c r="H651" s="178"/>
      <c r="I651" s="108" t="s">
        <v>1150</v>
      </c>
      <c r="J651" s="108" t="s">
        <v>78</v>
      </c>
    </row>
    <row r="652" spans="1:10" ht="30" x14ac:dyDescent="0.35">
      <c r="A652" s="125">
        <v>579</v>
      </c>
      <c r="B652" s="108" t="s">
        <v>1151</v>
      </c>
      <c r="C652" s="125">
        <v>1</v>
      </c>
      <c r="D652" s="126" t="s">
        <v>390</v>
      </c>
      <c r="E652" s="108"/>
      <c r="F652" s="108" t="s">
        <v>453</v>
      </c>
      <c r="G652" s="123" t="s">
        <v>436</v>
      </c>
      <c r="H652" s="178"/>
      <c r="I652" s="108" t="s">
        <v>1152</v>
      </c>
      <c r="J652" s="108" t="s">
        <v>78</v>
      </c>
    </row>
    <row r="653" spans="1:10" x14ac:dyDescent="0.35">
      <c r="A653" s="125">
        <v>580</v>
      </c>
      <c r="B653" s="108" t="s">
        <v>1153</v>
      </c>
      <c r="C653" s="125">
        <v>2</v>
      </c>
      <c r="D653" s="126" t="s">
        <v>390</v>
      </c>
      <c r="E653" s="108"/>
      <c r="F653" s="108" t="s">
        <v>453</v>
      </c>
      <c r="G653" s="123"/>
      <c r="H653" s="176"/>
      <c r="I653" s="177"/>
      <c r="J653" s="108" t="s">
        <v>78</v>
      </c>
    </row>
    <row r="654" spans="1:10" ht="30" x14ac:dyDescent="0.35">
      <c r="A654" s="125">
        <v>581</v>
      </c>
      <c r="B654" s="108" t="s">
        <v>1154</v>
      </c>
      <c r="C654" s="125">
        <v>1</v>
      </c>
      <c r="D654" s="126" t="s">
        <v>390</v>
      </c>
      <c r="E654" s="108"/>
      <c r="F654" s="108" t="s">
        <v>453</v>
      </c>
      <c r="G654" s="123" t="s">
        <v>436</v>
      </c>
      <c r="H654" s="178"/>
      <c r="I654" s="108" t="s">
        <v>1155</v>
      </c>
      <c r="J654" s="108" t="s">
        <v>78</v>
      </c>
    </row>
    <row r="655" spans="1:10" x14ac:dyDescent="0.35">
      <c r="A655" s="126"/>
      <c r="B655" s="108"/>
      <c r="C655" s="125"/>
      <c r="D655" s="126"/>
      <c r="E655" s="108"/>
      <c r="F655" s="108"/>
      <c r="G655" s="123"/>
      <c r="H655" s="176"/>
      <c r="I655" s="177"/>
      <c r="J655" s="108" t="s">
        <v>78</v>
      </c>
    </row>
    <row r="656" spans="1:10" x14ac:dyDescent="0.35">
      <c r="A656" s="125">
        <v>582</v>
      </c>
      <c r="B656" s="108" t="s">
        <v>1156</v>
      </c>
      <c r="C656" s="125">
        <v>1</v>
      </c>
      <c r="D656" s="126" t="s">
        <v>78</v>
      </c>
      <c r="E656" s="108"/>
      <c r="F656" s="108" t="s">
        <v>453</v>
      </c>
      <c r="G656" s="123"/>
      <c r="H656" s="176"/>
      <c r="I656" s="177"/>
      <c r="J656" s="108" t="s">
        <v>78</v>
      </c>
    </row>
    <row r="657" spans="1:10" ht="20" x14ac:dyDescent="0.35">
      <c r="A657" s="125">
        <v>583</v>
      </c>
      <c r="B657" s="108" t="s">
        <v>1157</v>
      </c>
      <c r="C657" s="125">
        <v>1</v>
      </c>
      <c r="D657" s="126" t="s">
        <v>390</v>
      </c>
      <c r="E657" s="108"/>
      <c r="F657" s="108" t="s">
        <v>453</v>
      </c>
      <c r="G657" s="123" t="s">
        <v>436</v>
      </c>
      <c r="H657" s="178"/>
      <c r="I657" s="108" t="s">
        <v>1158</v>
      </c>
      <c r="J657" s="108" t="s">
        <v>78</v>
      </c>
    </row>
    <row r="658" spans="1:10" x14ac:dyDescent="0.35">
      <c r="A658" s="125">
        <v>584</v>
      </c>
      <c r="B658" s="108" t="s">
        <v>1159</v>
      </c>
      <c r="C658" s="125">
        <v>2</v>
      </c>
      <c r="D658" s="126" t="s">
        <v>78</v>
      </c>
      <c r="E658" s="108"/>
      <c r="F658" s="108" t="s">
        <v>453</v>
      </c>
      <c r="G658" s="123"/>
      <c r="H658" s="176"/>
      <c r="I658" s="177"/>
      <c r="J658" s="108" t="s">
        <v>78</v>
      </c>
    </row>
    <row r="659" spans="1:10" ht="20" x14ac:dyDescent="0.35">
      <c r="A659" s="125">
        <v>585</v>
      </c>
      <c r="B659" s="108" t="s">
        <v>1160</v>
      </c>
      <c r="C659" s="125">
        <v>1</v>
      </c>
      <c r="D659" s="126" t="s">
        <v>390</v>
      </c>
      <c r="E659" s="108"/>
      <c r="F659" s="108" t="s">
        <v>453</v>
      </c>
      <c r="G659" s="123" t="s">
        <v>436</v>
      </c>
      <c r="H659" s="178"/>
      <c r="I659" s="108" t="s">
        <v>1161</v>
      </c>
      <c r="J659" s="108" t="s">
        <v>78</v>
      </c>
    </row>
    <row r="660" spans="1:10" ht="40" x14ac:dyDescent="0.35">
      <c r="A660" s="125">
        <v>586</v>
      </c>
      <c r="B660" s="108" t="s">
        <v>1162</v>
      </c>
      <c r="C660" s="125">
        <v>1</v>
      </c>
      <c r="D660" s="126" t="s">
        <v>390</v>
      </c>
      <c r="E660" s="108"/>
      <c r="F660" s="108" t="s">
        <v>453</v>
      </c>
      <c r="G660" s="123" t="s">
        <v>436</v>
      </c>
      <c r="H660" s="178"/>
      <c r="I660" s="108" t="s">
        <v>1163</v>
      </c>
      <c r="J660" s="108" t="s">
        <v>78</v>
      </c>
    </row>
    <row r="661" spans="1:10" x14ac:dyDescent="0.35">
      <c r="A661" s="125">
        <v>587</v>
      </c>
      <c r="B661" s="108" t="s">
        <v>1164</v>
      </c>
      <c r="C661" s="125">
        <v>10</v>
      </c>
      <c r="D661" s="126" t="s">
        <v>390</v>
      </c>
      <c r="E661" s="108"/>
      <c r="F661" s="108" t="s">
        <v>453</v>
      </c>
      <c r="G661" s="123"/>
      <c r="H661" s="176"/>
      <c r="I661" s="177"/>
      <c r="J661" s="108" t="s">
        <v>78</v>
      </c>
    </row>
    <row r="662" spans="1:10" x14ac:dyDescent="0.35">
      <c r="A662" s="125">
        <v>588</v>
      </c>
      <c r="B662" s="108" t="s">
        <v>1165</v>
      </c>
      <c r="C662" s="125">
        <v>5</v>
      </c>
      <c r="D662" s="126" t="s">
        <v>390</v>
      </c>
      <c r="E662" s="108"/>
      <c r="F662" s="108" t="s">
        <v>453</v>
      </c>
      <c r="G662" s="123"/>
      <c r="H662" s="176"/>
      <c r="I662" s="177"/>
      <c r="J662" s="108" t="s">
        <v>78</v>
      </c>
    </row>
    <row r="663" spans="1:10" x14ac:dyDescent="0.35">
      <c r="A663" s="125">
        <v>589</v>
      </c>
      <c r="B663" s="108" t="s">
        <v>1166</v>
      </c>
      <c r="C663" s="125">
        <v>10</v>
      </c>
      <c r="D663" s="126" t="s">
        <v>390</v>
      </c>
      <c r="E663" s="108"/>
      <c r="F663" s="108" t="s">
        <v>453</v>
      </c>
      <c r="G663" s="123"/>
      <c r="H663" s="176"/>
      <c r="I663" s="177"/>
      <c r="J663" s="108" t="s">
        <v>78</v>
      </c>
    </row>
    <row r="664" spans="1:10" ht="30" x14ac:dyDescent="0.35">
      <c r="A664" s="125">
        <v>590</v>
      </c>
      <c r="B664" s="108" t="s">
        <v>1167</v>
      </c>
      <c r="C664" s="125">
        <v>2</v>
      </c>
      <c r="D664" s="126" t="s">
        <v>390</v>
      </c>
      <c r="E664" s="108"/>
      <c r="F664" s="108" t="s">
        <v>453</v>
      </c>
      <c r="G664" s="123" t="s">
        <v>436</v>
      </c>
      <c r="H664" s="178"/>
      <c r="I664" s="108" t="s">
        <v>1168</v>
      </c>
      <c r="J664" s="108" t="s">
        <v>78</v>
      </c>
    </row>
    <row r="665" spans="1:10" x14ac:dyDescent="0.35">
      <c r="A665" s="125">
        <v>591</v>
      </c>
      <c r="B665" s="108" t="s">
        <v>1169</v>
      </c>
      <c r="C665" s="125">
        <v>10</v>
      </c>
      <c r="D665" s="126" t="s">
        <v>390</v>
      </c>
      <c r="E665" s="108" t="s">
        <v>45</v>
      </c>
      <c r="F665" s="108" t="s">
        <v>453</v>
      </c>
      <c r="G665" s="123" t="s">
        <v>221</v>
      </c>
      <c r="H665" s="176"/>
      <c r="I665" s="177"/>
      <c r="J665" s="108" t="s">
        <v>78</v>
      </c>
    </row>
    <row r="666" spans="1:10" ht="20" x14ac:dyDescent="0.35">
      <c r="A666" s="125">
        <v>592</v>
      </c>
      <c r="B666" s="108" t="s">
        <v>1170</v>
      </c>
      <c r="C666" s="125">
        <v>4</v>
      </c>
      <c r="D666" s="126" t="s">
        <v>78</v>
      </c>
      <c r="E666" s="108"/>
      <c r="F666" s="108" t="s">
        <v>453</v>
      </c>
      <c r="G666" s="123" t="s">
        <v>1082</v>
      </c>
      <c r="H666" s="176"/>
      <c r="I666" s="177"/>
      <c r="J666" s="108" t="s">
        <v>78</v>
      </c>
    </row>
    <row r="667" spans="1:10" ht="20" x14ac:dyDescent="0.35">
      <c r="A667" s="125">
        <v>593</v>
      </c>
      <c r="B667" s="108" t="s">
        <v>1171</v>
      </c>
      <c r="C667" s="125">
        <v>1</v>
      </c>
      <c r="D667" s="126" t="s">
        <v>390</v>
      </c>
      <c r="E667" s="108"/>
      <c r="F667" s="108" t="s">
        <v>453</v>
      </c>
      <c r="G667" s="123" t="s">
        <v>436</v>
      </c>
      <c r="H667" s="178"/>
      <c r="I667" s="108" t="s">
        <v>1171</v>
      </c>
      <c r="J667" s="108" t="s">
        <v>78</v>
      </c>
    </row>
    <row r="668" spans="1:10" ht="30" x14ac:dyDescent="0.35">
      <c r="A668" s="125">
        <v>594</v>
      </c>
      <c r="B668" s="108" t="s">
        <v>1172</v>
      </c>
      <c r="C668" s="125">
        <v>1</v>
      </c>
      <c r="D668" s="126" t="s">
        <v>390</v>
      </c>
      <c r="E668" s="108"/>
      <c r="F668" s="108" t="s">
        <v>453</v>
      </c>
      <c r="G668" s="123" t="s">
        <v>436</v>
      </c>
      <c r="H668" s="178"/>
      <c r="I668" s="108" t="s">
        <v>1173</v>
      </c>
      <c r="J668" s="108" t="s">
        <v>78</v>
      </c>
    </row>
    <row r="669" spans="1:10" x14ac:dyDescent="0.35">
      <c r="A669" s="125">
        <v>595</v>
      </c>
      <c r="B669" s="108" t="s">
        <v>1174</v>
      </c>
      <c r="C669" s="125">
        <v>2</v>
      </c>
      <c r="D669" s="126" t="s">
        <v>390</v>
      </c>
      <c r="E669" s="108"/>
      <c r="F669" s="108" t="s">
        <v>453</v>
      </c>
      <c r="G669" s="123"/>
      <c r="H669" s="176"/>
      <c r="I669" s="177"/>
      <c r="J669" s="108" t="s">
        <v>78</v>
      </c>
    </row>
    <row r="670" spans="1:10" ht="30" x14ac:dyDescent="0.35">
      <c r="A670" s="125">
        <v>596</v>
      </c>
      <c r="B670" s="108" t="s">
        <v>1175</v>
      </c>
      <c r="C670" s="125">
        <v>1</v>
      </c>
      <c r="D670" s="126" t="s">
        <v>390</v>
      </c>
      <c r="E670" s="108"/>
      <c r="F670" s="108" t="s">
        <v>453</v>
      </c>
      <c r="G670" s="123" t="s">
        <v>436</v>
      </c>
      <c r="H670" s="178"/>
      <c r="I670" s="108" t="s">
        <v>1176</v>
      </c>
      <c r="J670" s="108" t="s">
        <v>78</v>
      </c>
    </row>
    <row r="671" spans="1:10" x14ac:dyDescent="0.35">
      <c r="A671" s="126"/>
      <c r="B671" s="108"/>
      <c r="C671" s="125"/>
      <c r="D671" s="126"/>
      <c r="E671" s="108"/>
      <c r="F671" s="108"/>
      <c r="G671" s="123"/>
      <c r="H671" s="176"/>
      <c r="I671" s="177"/>
      <c r="J671" s="108" t="s">
        <v>78</v>
      </c>
    </row>
    <row r="672" spans="1:10" x14ac:dyDescent="0.35">
      <c r="A672" s="125">
        <v>597</v>
      </c>
      <c r="B672" s="108" t="s">
        <v>1177</v>
      </c>
      <c r="C672" s="125">
        <v>1</v>
      </c>
      <c r="D672" s="126" t="s">
        <v>78</v>
      </c>
      <c r="E672" s="108"/>
      <c r="F672" s="108" t="s">
        <v>453</v>
      </c>
      <c r="G672" s="123"/>
      <c r="H672" s="176"/>
      <c r="I672" s="177"/>
      <c r="J672" s="108" t="s">
        <v>78</v>
      </c>
    </row>
    <row r="673" spans="1:10" ht="20" x14ac:dyDescent="0.35">
      <c r="A673" s="125">
        <v>598</v>
      </c>
      <c r="B673" s="108" t="s">
        <v>1178</v>
      </c>
      <c r="C673" s="125">
        <v>1</v>
      </c>
      <c r="D673" s="126" t="s">
        <v>390</v>
      </c>
      <c r="E673" s="108"/>
      <c r="F673" s="108" t="s">
        <v>453</v>
      </c>
      <c r="G673" s="123" t="s">
        <v>436</v>
      </c>
      <c r="H673" s="178"/>
      <c r="I673" s="108" t="s">
        <v>1179</v>
      </c>
      <c r="J673" s="108" t="s">
        <v>78</v>
      </c>
    </row>
    <row r="674" spans="1:10" x14ac:dyDescent="0.35">
      <c r="A674" s="125">
        <v>599</v>
      </c>
      <c r="B674" s="108" t="s">
        <v>1180</v>
      </c>
      <c r="C674" s="125">
        <v>2</v>
      </c>
      <c r="D674" s="126" t="s">
        <v>78</v>
      </c>
      <c r="E674" s="108"/>
      <c r="F674" s="108" t="s">
        <v>453</v>
      </c>
      <c r="G674" s="123"/>
      <c r="H674" s="176"/>
      <c r="I674" s="177"/>
      <c r="J674" s="108" t="s">
        <v>78</v>
      </c>
    </row>
    <row r="675" spans="1:10" ht="20" x14ac:dyDescent="0.35">
      <c r="A675" s="125">
        <v>600</v>
      </c>
      <c r="B675" s="108" t="s">
        <v>1181</v>
      </c>
      <c r="C675" s="125">
        <v>1</v>
      </c>
      <c r="D675" s="126" t="s">
        <v>390</v>
      </c>
      <c r="E675" s="108"/>
      <c r="F675" s="108" t="s">
        <v>453</v>
      </c>
      <c r="G675" s="123" t="s">
        <v>436</v>
      </c>
      <c r="H675" s="178"/>
      <c r="I675" s="108" t="s">
        <v>1182</v>
      </c>
      <c r="J675" s="108" t="s">
        <v>78</v>
      </c>
    </row>
    <row r="676" spans="1:10" ht="40" x14ac:dyDescent="0.35">
      <c r="A676" s="125">
        <v>601</v>
      </c>
      <c r="B676" s="108" t="s">
        <v>1183</v>
      </c>
      <c r="C676" s="125">
        <v>1</v>
      </c>
      <c r="D676" s="126" t="s">
        <v>390</v>
      </c>
      <c r="E676" s="108"/>
      <c r="F676" s="108" t="s">
        <v>453</v>
      </c>
      <c r="G676" s="123" t="s">
        <v>436</v>
      </c>
      <c r="H676" s="178"/>
      <c r="I676" s="108" t="s">
        <v>1184</v>
      </c>
      <c r="J676" s="108" t="s">
        <v>78</v>
      </c>
    </row>
    <row r="677" spans="1:10" x14ac:dyDescent="0.35">
      <c r="A677" s="125">
        <v>602</v>
      </c>
      <c r="B677" s="108" t="s">
        <v>1185</v>
      </c>
      <c r="C677" s="125">
        <v>10</v>
      </c>
      <c r="D677" s="126" t="s">
        <v>390</v>
      </c>
      <c r="E677" s="108"/>
      <c r="F677" s="108" t="s">
        <v>453</v>
      </c>
      <c r="G677" s="123"/>
      <c r="H677" s="176"/>
      <c r="I677" s="177"/>
      <c r="J677" s="108" t="s">
        <v>78</v>
      </c>
    </row>
    <row r="678" spans="1:10" x14ac:dyDescent="0.35">
      <c r="A678" s="125">
        <v>603</v>
      </c>
      <c r="B678" s="108" t="s">
        <v>1186</v>
      </c>
      <c r="C678" s="125">
        <v>5</v>
      </c>
      <c r="D678" s="126" t="s">
        <v>390</v>
      </c>
      <c r="E678" s="108"/>
      <c r="F678" s="108" t="s">
        <v>453</v>
      </c>
      <c r="G678" s="123"/>
      <c r="H678" s="176"/>
      <c r="I678" s="177"/>
      <c r="J678" s="108" t="s">
        <v>78</v>
      </c>
    </row>
    <row r="679" spans="1:10" x14ac:dyDescent="0.35">
      <c r="A679" s="125">
        <v>604</v>
      </c>
      <c r="B679" s="108" t="s">
        <v>1187</v>
      </c>
      <c r="C679" s="125">
        <v>10</v>
      </c>
      <c r="D679" s="126" t="s">
        <v>390</v>
      </c>
      <c r="E679" s="108"/>
      <c r="F679" s="108" t="s">
        <v>453</v>
      </c>
      <c r="G679" s="123"/>
      <c r="H679" s="176"/>
      <c r="I679" s="177"/>
      <c r="J679" s="108" t="s">
        <v>78</v>
      </c>
    </row>
    <row r="680" spans="1:10" ht="30" x14ac:dyDescent="0.35">
      <c r="A680" s="125">
        <v>605</v>
      </c>
      <c r="B680" s="108" t="s">
        <v>1188</v>
      </c>
      <c r="C680" s="125">
        <v>2</v>
      </c>
      <c r="D680" s="126" t="s">
        <v>390</v>
      </c>
      <c r="E680" s="108"/>
      <c r="F680" s="108" t="s">
        <v>453</v>
      </c>
      <c r="G680" s="123" t="s">
        <v>436</v>
      </c>
      <c r="H680" s="178"/>
      <c r="I680" s="108" t="s">
        <v>1189</v>
      </c>
      <c r="J680" s="108" t="s">
        <v>78</v>
      </c>
    </row>
    <row r="681" spans="1:10" x14ac:dyDescent="0.35">
      <c r="A681" s="125">
        <v>606</v>
      </c>
      <c r="B681" s="108" t="s">
        <v>1190</v>
      </c>
      <c r="C681" s="125">
        <v>10</v>
      </c>
      <c r="D681" s="126" t="s">
        <v>390</v>
      </c>
      <c r="E681" s="108" t="s">
        <v>45</v>
      </c>
      <c r="F681" s="108" t="s">
        <v>453</v>
      </c>
      <c r="G681" s="123" t="s">
        <v>221</v>
      </c>
      <c r="H681" s="176"/>
      <c r="I681" s="177"/>
      <c r="J681" s="108" t="s">
        <v>78</v>
      </c>
    </row>
    <row r="682" spans="1:10" ht="20" x14ac:dyDescent="0.35">
      <c r="A682" s="125">
        <v>607</v>
      </c>
      <c r="B682" s="108" t="s">
        <v>1191</v>
      </c>
      <c r="C682" s="125">
        <v>4</v>
      </c>
      <c r="D682" s="126" t="s">
        <v>78</v>
      </c>
      <c r="E682" s="108"/>
      <c r="F682" s="108" t="s">
        <v>453</v>
      </c>
      <c r="G682" s="123" t="s">
        <v>1082</v>
      </c>
      <c r="H682" s="176"/>
      <c r="I682" s="177"/>
      <c r="J682" s="108" t="s">
        <v>78</v>
      </c>
    </row>
    <row r="683" spans="1:10" ht="20" x14ac:dyDescent="0.35">
      <c r="A683" s="125">
        <v>608</v>
      </c>
      <c r="B683" s="108" t="s">
        <v>1192</v>
      </c>
      <c r="C683" s="125">
        <v>1</v>
      </c>
      <c r="D683" s="126" t="s">
        <v>390</v>
      </c>
      <c r="E683" s="108"/>
      <c r="F683" s="108" t="s">
        <v>453</v>
      </c>
      <c r="G683" s="123" t="s">
        <v>436</v>
      </c>
      <c r="H683" s="178"/>
      <c r="I683" s="108" t="s">
        <v>1193</v>
      </c>
      <c r="J683" s="108" t="s">
        <v>78</v>
      </c>
    </row>
    <row r="684" spans="1:10" ht="30" x14ac:dyDescent="0.35">
      <c r="A684" s="125">
        <v>609</v>
      </c>
      <c r="B684" s="108" t="s">
        <v>1194</v>
      </c>
      <c r="C684" s="125">
        <v>1</v>
      </c>
      <c r="D684" s="126" t="s">
        <v>390</v>
      </c>
      <c r="E684" s="108"/>
      <c r="F684" s="108" t="s">
        <v>453</v>
      </c>
      <c r="G684" s="123" t="s">
        <v>436</v>
      </c>
      <c r="H684" s="178"/>
      <c r="I684" s="108" t="s">
        <v>1195</v>
      </c>
      <c r="J684" s="108" t="s">
        <v>78</v>
      </c>
    </row>
    <row r="685" spans="1:10" x14ac:dyDescent="0.35">
      <c r="A685" s="125">
        <v>610</v>
      </c>
      <c r="B685" s="108" t="s">
        <v>1196</v>
      </c>
      <c r="C685" s="125">
        <v>2</v>
      </c>
      <c r="D685" s="126" t="s">
        <v>390</v>
      </c>
      <c r="E685" s="108"/>
      <c r="F685" s="108" t="s">
        <v>453</v>
      </c>
      <c r="G685" s="123"/>
      <c r="H685" s="176"/>
      <c r="I685" s="177"/>
      <c r="J685" s="108" t="s">
        <v>78</v>
      </c>
    </row>
    <row r="686" spans="1:10" ht="30" x14ac:dyDescent="0.35">
      <c r="A686" s="125">
        <v>611</v>
      </c>
      <c r="B686" s="108" t="s">
        <v>1197</v>
      </c>
      <c r="C686" s="125">
        <v>1</v>
      </c>
      <c r="D686" s="126" t="s">
        <v>390</v>
      </c>
      <c r="E686" s="108"/>
      <c r="F686" s="108" t="s">
        <v>453</v>
      </c>
      <c r="G686" s="123" t="s">
        <v>436</v>
      </c>
      <c r="H686" s="178"/>
      <c r="I686" s="108" t="s">
        <v>1198</v>
      </c>
      <c r="J686" s="108" t="s">
        <v>78</v>
      </c>
    </row>
    <row r="687" spans="1:10" x14ac:dyDescent="0.35">
      <c r="A687" s="126"/>
      <c r="B687" s="108"/>
      <c r="C687" s="125"/>
      <c r="D687" s="126"/>
      <c r="E687" s="108"/>
      <c r="F687" s="108"/>
      <c r="G687" s="123"/>
      <c r="H687" s="176"/>
      <c r="I687" s="177"/>
      <c r="J687" s="108" t="s">
        <v>78</v>
      </c>
    </row>
    <row r="688" spans="1:10" x14ac:dyDescent="0.35">
      <c r="A688" s="125">
        <v>612</v>
      </c>
      <c r="B688" s="108" t="s">
        <v>1199</v>
      </c>
      <c r="C688" s="125">
        <v>1</v>
      </c>
      <c r="D688" s="126" t="s">
        <v>78</v>
      </c>
      <c r="E688" s="108"/>
      <c r="F688" s="108" t="s">
        <v>453</v>
      </c>
      <c r="G688" s="123"/>
      <c r="H688" s="176"/>
      <c r="I688" s="177"/>
      <c r="J688" s="108" t="s">
        <v>78</v>
      </c>
    </row>
    <row r="689" spans="1:10" ht="20" x14ac:dyDescent="0.35">
      <c r="A689" s="125">
        <v>613</v>
      </c>
      <c r="B689" s="108" t="s">
        <v>1200</v>
      </c>
      <c r="C689" s="125">
        <v>1</v>
      </c>
      <c r="D689" s="126" t="s">
        <v>390</v>
      </c>
      <c r="E689" s="108"/>
      <c r="F689" s="108" t="s">
        <v>453</v>
      </c>
      <c r="G689" s="123" t="s">
        <v>436</v>
      </c>
      <c r="H689" s="178"/>
      <c r="I689" s="108" t="s">
        <v>1201</v>
      </c>
      <c r="J689" s="108" t="s">
        <v>78</v>
      </c>
    </row>
    <row r="690" spans="1:10" x14ac:dyDescent="0.35">
      <c r="A690" s="125">
        <v>614</v>
      </c>
      <c r="B690" s="108" t="s">
        <v>1202</v>
      </c>
      <c r="C690" s="125">
        <v>2</v>
      </c>
      <c r="D690" s="126" t="s">
        <v>78</v>
      </c>
      <c r="E690" s="108"/>
      <c r="F690" s="108" t="s">
        <v>453</v>
      </c>
      <c r="G690" s="123"/>
      <c r="H690" s="176"/>
      <c r="I690" s="177"/>
      <c r="J690" s="108" t="s">
        <v>78</v>
      </c>
    </row>
    <row r="691" spans="1:10" ht="20" x14ac:dyDescent="0.35">
      <c r="A691" s="125">
        <v>615</v>
      </c>
      <c r="B691" s="108" t="s">
        <v>1203</v>
      </c>
      <c r="C691" s="125">
        <v>1</v>
      </c>
      <c r="D691" s="126" t="s">
        <v>390</v>
      </c>
      <c r="E691" s="108"/>
      <c r="F691" s="108" t="s">
        <v>453</v>
      </c>
      <c r="G691" s="123" t="s">
        <v>436</v>
      </c>
      <c r="H691" s="178"/>
      <c r="I691" s="108" t="s">
        <v>1204</v>
      </c>
      <c r="J691" s="108" t="s">
        <v>78</v>
      </c>
    </row>
    <row r="692" spans="1:10" ht="40" x14ac:dyDescent="0.35">
      <c r="A692" s="125">
        <v>616</v>
      </c>
      <c r="B692" s="108" t="s">
        <v>1205</v>
      </c>
      <c r="C692" s="125">
        <v>1</v>
      </c>
      <c r="D692" s="126" t="s">
        <v>390</v>
      </c>
      <c r="E692" s="108"/>
      <c r="F692" s="108" t="s">
        <v>453</v>
      </c>
      <c r="G692" s="123" t="s">
        <v>436</v>
      </c>
      <c r="H692" s="178"/>
      <c r="I692" s="108" t="s">
        <v>1206</v>
      </c>
      <c r="J692" s="108" t="s">
        <v>78</v>
      </c>
    </row>
    <row r="693" spans="1:10" x14ac:dyDescent="0.35">
      <c r="A693" s="125">
        <v>617</v>
      </c>
      <c r="B693" s="108" t="s">
        <v>1207</v>
      </c>
      <c r="C693" s="125">
        <v>10</v>
      </c>
      <c r="D693" s="126" t="s">
        <v>390</v>
      </c>
      <c r="E693" s="108"/>
      <c r="F693" s="108" t="s">
        <v>453</v>
      </c>
      <c r="G693" s="123"/>
      <c r="H693" s="176"/>
      <c r="I693" s="177"/>
      <c r="J693" s="108" t="s">
        <v>78</v>
      </c>
    </row>
    <row r="694" spans="1:10" x14ac:dyDescent="0.35">
      <c r="A694" s="125">
        <v>618</v>
      </c>
      <c r="B694" s="108" t="s">
        <v>1208</v>
      </c>
      <c r="C694" s="125">
        <v>5</v>
      </c>
      <c r="D694" s="126" t="s">
        <v>390</v>
      </c>
      <c r="E694" s="108"/>
      <c r="F694" s="108" t="s">
        <v>453</v>
      </c>
      <c r="G694" s="123"/>
      <c r="H694" s="176"/>
      <c r="I694" s="177"/>
      <c r="J694" s="108" t="s">
        <v>78</v>
      </c>
    </row>
    <row r="695" spans="1:10" x14ac:dyDescent="0.35">
      <c r="A695" s="125">
        <v>619</v>
      </c>
      <c r="B695" s="108" t="s">
        <v>1209</v>
      </c>
      <c r="C695" s="125">
        <v>10</v>
      </c>
      <c r="D695" s="126" t="s">
        <v>390</v>
      </c>
      <c r="E695" s="108"/>
      <c r="F695" s="108" t="s">
        <v>453</v>
      </c>
      <c r="G695" s="123"/>
      <c r="H695" s="176"/>
      <c r="I695" s="177"/>
      <c r="J695" s="108" t="s">
        <v>78</v>
      </c>
    </row>
    <row r="696" spans="1:10" ht="30" x14ac:dyDescent="0.35">
      <c r="A696" s="125">
        <v>620</v>
      </c>
      <c r="B696" s="108" t="s">
        <v>1210</v>
      </c>
      <c r="C696" s="125">
        <v>2</v>
      </c>
      <c r="D696" s="126" t="s">
        <v>390</v>
      </c>
      <c r="E696" s="108"/>
      <c r="F696" s="108" t="s">
        <v>453</v>
      </c>
      <c r="G696" s="123" t="s">
        <v>436</v>
      </c>
      <c r="H696" s="178"/>
      <c r="I696" s="108" t="s">
        <v>1211</v>
      </c>
      <c r="J696" s="108" t="s">
        <v>78</v>
      </c>
    </row>
    <row r="697" spans="1:10" x14ac:dyDescent="0.35">
      <c r="A697" s="125">
        <v>621</v>
      </c>
      <c r="B697" s="108" t="s">
        <v>1212</v>
      </c>
      <c r="C697" s="125">
        <v>10</v>
      </c>
      <c r="D697" s="126" t="s">
        <v>390</v>
      </c>
      <c r="E697" s="108" t="s">
        <v>45</v>
      </c>
      <c r="F697" s="108" t="s">
        <v>453</v>
      </c>
      <c r="G697" s="123" t="s">
        <v>221</v>
      </c>
      <c r="H697" s="176"/>
      <c r="I697" s="177"/>
      <c r="J697" s="108" t="s">
        <v>78</v>
      </c>
    </row>
    <row r="698" spans="1:10" ht="20" x14ac:dyDescent="0.35">
      <c r="A698" s="125">
        <v>622</v>
      </c>
      <c r="B698" s="108" t="s">
        <v>1213</v>
      </c>
      <c r="C698" s="125">
        <v>4</v>
      </c>
      <c r="D698" s="126" t="s">
        <v>78</v>
      </c>
      <c r="E698" s="108"/>
      <c r="F698" s="108" t="s">
        <v>453</v>
      </c>
      <c r="G698" s="123" t="s">
        <v>1082</v>
      </c>
      <c r="H698" s="176"/>
      <c r="I698" s="177"/>
      <c r="J698" s="108" t="s">
        <v>78</v>
      </c>
    </row>
    <row r="699" spans="1:10" ht="20" x14ac:dyDescent="0.35">
      <c r="A699" s="125">
        <v>623</v>
      </c>
      <c r="B699" s="108" t="s">
        <v>1214</v>
      </c>
      <c r="C699" s="125">
        <v>1</v>
      </c>
      <c r="D699" s="126" t="s">
        <v>390</v>
      </c>
      <c r="E699" s="108"/>
      <c r="F699" s="108" t="s">
        <v>453</v>
      </c>
      <c r="G699" s="123" t="s">
        <v>436</v>
      </c>
      <c r="H699" s="178"/>
      <c r="I699" s="108" t="s">
        <v>1215</v>
      </c>
      <c r="J699" s="108" t="s">
        <v>78</v>
      </c>
    </row>
    <row r="700" spans="1:10" ht="30" x14ac:dyDescent="0.35">
      <c r="A700" s="125">
        <v>624</v>
      </c>
      <c r="B700" s="108" t="s">
        <v>1216</v>
      </c>
      <c r="C700" s="125">
        <v>1</v>
      </c>
      <c r="D700" s="126" t="s">
        <v>390</v>
      </c>
      <c r="E700" s="108"/>
      <c r="F700" s="108" t="s">
        <v>453</v>
      </c>
      <c r="G700" s="123" t="s">
        <v>436</v>
      </c>
      <c r="H700" s="178"/>
      <c r="I700" s="108" t="s">
        <v>1217</v>
      </c>
      <c r="J700" s="108" t="s">
        <v>78</v>
      </c>
    </row>
    <row r="701" spans="1:10" x14ac:dyDescent="0.35">
      <c r="A701" s="125">
        <v>625</v>
      </c>
      <c r="B701" s="108" t="s">
        <v>1218</v>
      </c>
      <c r="C701" s="125">
        <v>2</v>
      </c>
      <c r="D701" s="126" t="s">
        <v>390</v>
      </c>
      <c r="E701" s="108"/>
      <c r="F701" s="108" t="s">
        <v>453</v>
      </c>
      <c r="G701" s="123"/>
      <c r="H701" s="176"/>
      <c r="I701" s="177"/>
      <c r="J701" s="108" t="s">
        <v>78</v>
      </c>
    </row>
    <row r="702" spans="1:10" ht="30" x14ac:dyDescent="0.35">
      <c r="A702" s="125">
        <v>626</v>
      </c>
      <c r="B702" s="108" t="s">
        <v>1219</v>
      </c>
      <c r="C702" s="125">
        <v>1</v>
      </c>
      <c r="D702" s="126" t="s">
        <v>390</v>
      </c>
      <c r="E702" s="108"/>
      <c r="F702" s="108" t="s">
        <v>453</v>
      </c>
      <c r="G702" s="123" t="s">
        <v>436</v>
      </c>
      <c r="H702" s="178"/>
      <c r="I702" s="108" t="s">
        <v>1220</v>
      </c>
      <c r="J702" s="108" t="s">
        <v>78</v>
      </c>
    </row>
    <row r="703" spans="1:10" x14ac:dyDescent="0.35">
      <c r="A703" s="126"/>
      <c r="B703" s="108"/>
      <c r="C703" s="125"/>
      <c r="D703" s="126"/>
      <c r="E703" s="108"/>
      <c r="F703" s="108"/>
      <c r="G703" s="123"/>
      <c r="H703" s="176"/>
      <c r="I703" s="177"/>
      <c r="J703" s="108" t="s">
        <v>78</v>
      </c>
    </row>
    <row r="704" spans="1:10" x14ac:dyDescent="0.35">
      <c r="A704" s="125">
        <v>627</v>
      </c>
      <c r="B704" s="108" t="s">
        <v>1221</v>
      </c>
      <c r="C704" s="125">
        <v>1</v>
      </c>
      <c r="D704" s="126" t="s">
        <v>78</v>
      </c>
      <c r="E704" s="108"/>
      <c r="F704" s="108" t="s">
        <v>453</v>
      </c>
      <c r="G704" s="123"/>
      <c r="H704" s="176"/>
      <c r="I704" s="177"/>
      <c r="J704" s="108" t="s">
        <v>78</v>
      </c>
    </row>
    <row r="705" spans="1:10" ht="20" x14ac:dyDescent="0.35">
      <c r="A705" s="125">
        <v>628</v>
      </c>
      <c r="B705" s="108" t="s">
        <v>1222</v>
      </c>
      <c r="C705" s="125">
        <v>1</v>
      </c>
      <c r="D705" s="126" t="s">
        <v>390</v>
      </c>
      <c r="E705" s="108"/>
      <c r="F705" s="108" t="s">
        <v>453</v>
      </c>
      <c r="G705" s="123" t="s">
        <v>436</v>
      </c>
      <c r="H705" s="178"/>
      <c r="I705" s="108" t="s">
        <v>1223</v>
      </c>
      <c r="J705" s="108" t="s">
        <v>78</v>
      </c>
    </row>
    <row r="706" spans="1:10" x14ac:dyDescent="0.35">
      <c r="A706" s="125">
        <v>629</v>
      </c>
      <c r="B706" s="108" t="s">
        <v>1224</v>
      </c>
      <c r="C706" s="125">
        <v>2</v>
      </c>
      <c r="D706" s="126" t="s">
        <v>78</v>
      </c>
      <c r="E706" s="108"/>
      <c r="F706" s="108" t="s">
        <v>453</v>
      </c>
      <c r="G706" s="123"/>
      <c r="H706" s="176"/>
      <c r="I706" s="177"/>
      <c r="J706" s="108" t="s">
        <v>78</v>
      </c>
    </row>
    <row r="707" spans="1:10" ht="20" x14ac:dyDescent="0.35">
      <c r="A707" s="125">
        <v>630</v>
      </c>
      <c r="B707" s="108" t="s">
        <v>1225</v>
      </c>
      <c r="C707" s="125">
        <v>1</v>
      </c>
      <c r="D707" s="126" t="s">
        <v>390</v>
      </c>
      <c r="E707" s="108"/>
      <c r="F707" s="108" t="s">
        <v>453</v>
      </c>
      <c r="G707" s="123" t="s">
        <v>436</v>
      </c>
      <c r="H707" s="178"/>
      <c r="I707" s="108" t="s">
        <v>1226</v>
      </c>
      <c r="J707" s="108" t="s">
        <v>78</v>
      </c>
    </row>
    <row r="708" spans="1:10" ht="40" x14ac:dyDescent="0.35">
      <c r="A708" s="125">
        <v>631</v>
      </c>
      <c r="B708" s="108" t="s">
        <v>1227</v>
      </c>
      <c r="C708" s="125">
        <v>1</v>
      </c>
      <c r="D708" s="126" t="s">
        <v>390</v>
      </c>
      <c r="E708" s="108"/>
      <c r="F708" s="108" t="s">
        <v>453</v>
      </c>
      <c r="G708" s="123" t="s">
        <v>436</v>
      </c>
      <c r="H708" s="178"/>
      <c r="I708" s="108" t="s">
        <v>1228</v>
      </c>
      <c r="J708" s="108" t="s">
        <v>78</v>
      </c>
    </row>
    <row r="709" spans="1:10" x14ac:dyDescent="0.35">
      <c r="A709" s="125">
        <v>632</v>
      </c>
      <c r="B709" s="108" t="s">
        <v>1229</v>
      </c>
      <c r="C709" s="125">
        <v>10</v>
      </c>
      <c r="D709" s="126" t="s">
        <v>390</v>
      </c>
      <c r="E709" s="108"/>
      <c r="F709" s="108" t="s">
        <v>453</v>
      </c>
      <c r="G709" s="123"/>
      <c r="H709" s="176"/>
      <c r="I709" s="177"/>
      <c r="J709" s="108" t="s">
        <v>78</v>
      </c>
    </row>
    <row r="710" spans="1:10" x14ac:dyDescent="0.35">
      <c r="A710" s="125">
        <v>633</v>
      </c>
      <c r="B710" s="108" t="s">
        <v>1230</v>
      </c>
      <c r="C710" s="125">
        <v>5</v>
      </c>
      <c r="D710" s="126" t="s">
        <v>390</v>
      </c>
      <c r="E710" s="108"/>
      <c r="F710" s="108" t="s">
        <v>453</v>
      </c>
      <c r="G710" s="123"/>
      <c r="H710" s="176"/>
      <c r="I710" s="177"/>
      <c r="J710" s="108" t="s">
        <v>78</v>
      </c>
    </row>
    <row r="711" spans="1:10" x14ac:dyDescent="0.35">
      <c r="A711" s="125">
        <v>634</v>
      </c>
      <c r="B711" s="108" t="s">
        <v>1231</v>
      </c>
      <c r="C711" s="125">
        <v>10</v>
      </c>
      <c r="D711" s="126" t="s">
        <v>390</v>
      </c>
      <c r="E711" s="108"/>
      <c r="F711" s="108" t="s">
        <v>453</v>
      </c>
      <c r="G711" s="123"/>
      <c r="H711" s="176"/>
      <c r="I711" s="177"/>
      <c r="J711" s="108" t="s">
        <v>78</v>
      </c>
    </row>
    <row r="712" spans="1:10" ht="30" x14ac:dyDescent="0.35">
      <c r="A712" s="125">
        <v>635</v>
      </c>
      <c r="B712" s="108" t="s">
        <v>1232</v>
      </c>
      <c r="C712" s="125">
        <v>2</v>
      </c>
      <c r="D712" s="126" t="s">
        <v>390</v>
      </c>
      <c r="E712" s="108"/>
      <c r="F712" s="108" t="s">
        <v>453</v>
      </c>
      <c r="G712" s="123" t="s">
        <v>436</v>
      </c>
      <c r="H712" s="178"/>
      <c r="I712" s="108" t="s">
        <v>1233</v>
      </c>
      <c r="J712" s="108" t="s">
        <v>78</v>
      </c>
    </row>
    <row r="713" spans="1:10" x14ac:dyDescent="0.35">
      <c r="A713" s="125">
        <v>636</v>
      </c>
      <c r="B713" s="108" t="s">
        <v>1234</v>
      </c>
      <c r="C713" s="125">
        <v>10</v>
      </c>
      <c r="D713" s="126" t="s">
        <v>390</v>
      </c>
      <c r="E713" s="108" t="s">
        <v>45</v>
      </c>
      <c r="F713" s="108" t="s">
        <v>453</v>
      </c>
      <c r="G713" s="123" t="s">
        <v>221</v>
      </c>
      <c r="H713" s="176"/>
      <c r="I713" s="177"/>
      <c r="J713" s="108" t="s">
        <v>78</v>
      </c>
    </row>
    <row r="714" spans="1:10" ht="20" x14ac:dyDescent="0.35">
      <c r="A714" s="125">
        <v>637</v>
      </c>
      <c r="B714" s="108" t="s">
        <v>1235</v>
      </c>
      <c r="C714" s="125">
        <v>4</v>
      </c>
      <c r="D714" s="126" t="s">
        <v>390</v>
      </c>
      <c r="E714" s="108"/>
      <c r="F714" s="108" t="s">
        <v>453</v>
      </c>
      <c r="G714" s="123" t="s">
        <v>1082</v>
      </c>
      <c r="H714" s="176"/>
      <c r="I714" s="177"/>
      <c r="J714" s="108" t="s">
        <v>78</v>
      </c>
    </row>
    <row r="715" spans="1:10" ht="20" x14ac:dyDescent="0.35">
      <c r="A715" s="125">
        <v>638</v>
      </c>
      <c r="B715" s="108" t="s">
        <v>1236</v>
      </c>
      <c r="C715" s="125">
        <v>1</v>
      </c>
      <c r="D715" s="126" t="s">
        <v>390</v>
      </c>
      <c r="E715" s="108"/>
      <c r="F715" s="108" t="s">
        <v>453</v>
      </c>
      <c r="G715" s="123" t="s">
        <v>436</v>
      </c>
      <c r="H715" s="178"/>
      <c r="I715" s="108" t="s">
        <v>1237</v>
      </c>
      <c r="J715" s="108" t="s">
        <v>78</v>
      </c>
    </row>
    <row r="716" spans="1:10" ht="30" x14ac:dyDescent="0.35">
      <c r="A716" s="125">
        <v>639</v>
      </c>
      <c r="B716" s="108" t="s">
        <v>1238</v>
      </c>
      <c r="C716" s="125">
        <v>1</v>
      </c>
      <c r="D716" s="126" t="s">
        <v>390</v>
      </c>
      <c r="E716" s="108"/>
      <c r="F716" s="108" t="s">
        <v>453</v>
      </c>
      <c r="G716" s="123" t="s">
        <v>436</v>
      </c>
      <c r="H716" s="178"/>
      <c r="I716" s="108" t="s">
        <v>1239</v>
      </c>
      <c r="J716" s="108" t="s">
        <v>78</v>
      </c>
    </row>
    <row r="717" spans="1:10" x14ac:dyDescent="0.35">
      <c r="A717" s="125">
        <v>640</v>
      </c>
      <c r="B717" s="108" t="s">
        <v>1240</v>
      </c>
      <c r="C717" s="125">
        <v>2</v>
      </c>
      <c r="D717" s="126" t="s">
        <v>390</v>
      </c>
      <c r="E717" s="108"/>
      <c r="F717" s="108" t="s">
        <v>453</v>
      </c>
      <c r="G717" s="123"/>
      <c r="H717" s="176"/>
      <c r="I717" s="177"/>
      <c r="J717" s="108" t="s">
        <v>78</v>
      </c>
    </row>
    <row r="718" spans="1:10" ht="30" x14ac:dyDescent="0.35">
      <c r="A718" s="125">
        <v>641</v>
      </c>
      <c r="B718" s="108" t="s">
        <v>1241</v>
      </c>
      <c r="C718" s="125">
        <v>1</v>
      </c>
      <c r="D718" s="126" t="s">
        <v>390</v>
      </c>
      <c r="E718" s="108"/>
      <c r="F718" s="108" t="s">
        <v>453</v>
      </c>
      <c r="G718" s="123" t="s">
        <v>436</v>
      </c>
      <c r="H718" s="178"/>
      <c r="I718" s="108" t="s">
        <v>1242</v>
      </c>
      <c r="J718" s="108" t="s">
        <v>78</v>
      </c>
    </row>
    <row r="719" spans="1:10" x14ac:dyDescent="0.35">
      <c r="A719" s="126"/>
      <c r="B719" s="108"/>
      <c r="C719" s="125"/>
      <c r="D719" s="126"/>
      <c r="E719" s="108"/>
      <c r="F719" s="108"/>
      <c r="G719" s="123"/>
      <c r="H719" s="176"/>
      <c r="I719" s="177"/>
      <c r="J719" s="108" t="s">
        <v>78</v>
      </c>
    </row>
    <row r="720" spans="1:10" x14ac:dyDescent="0.35">
      <c r="A720" s="125">
        <v>642</v>
      </c>
      <c r="B720" s="108" t="s">
        <v>1243</v>
      </c>
      <c r="C720" s="125">
        <v>1</v>
      </c>
      <c r="D720" s="126" t="s">
        <v>78</v>
      </c>
      <c r="E720" s="108"/>
      <c r="F720" s="108" t="s">
        <v>453</v>
      </c>
      <c r="G720" s="123"/>
      <c r="H720" s="176"/>
      <c r="I720" s="177"/>
      <c r="J720" s="108" t="s">
        <v>78</v>
      </c>
    </row>
    <row r="721" spans="1:10" ht="20" x14ac:dyDescent="0.35">
      <c r="A721" s="125">
        <v>643</v>
      </c>
      <c r="B721" s="108" t="s">
        <v>1244</v>
      </c>
      <c r="C721" s="125">
        <v>1</v>
      </c>
      <c r="D721" s="126" t="s">
        <v>390</v>
      </c>
      <c r="E721" s="108"/>
      <c r="F721" s="108" t="s">
        <v>453</v>
      </c>
      <c r="G721" s="123" t="s">
        <v>436</v>
      </c>
      <c r="H721" s="178"/>
      <c r="I721" s="108" t="s">
        <v>1245</v>
      </c>
      <c r="J721" s="108" t="s">
        <v>78</v>
      </c>
    </row>
    <row r="722" spans="1:10" x14ac:dyDescent="0.35">
      <c r="A722" s="125">
        <v>644</v>
      </c>
      <c r="B722" s="108" t="s">
        <v>1246</v>
      </c>
      <c r="C722" s="125">
        <v>2</v>
      </c>
      <c r="D722" s="126" t="s">
        <v>78</v>
      </c>
      <c r="E722" s="108"/>
      <c r="F722" s="108" t="s">
        <v>453</v>
      </c>
      <c r="G722" s="123"/>
      <c r="H722" s="176"/>
      <c r="I722" s="177"/>
      <c r="J722" s="108" t="s">
        <v>78</v>
      </c>
    </row>
    <row r="723" spans="1:10" ht="20" x14ac:dyDescent="0.35">
      <c r="A723" s="125">
        <v>645</v>
      </c>
      <c r="B723" s="108" t="s">
        <v>1247</v>
      </c>
      <c r="C723" s="125">
        <v>1</v>
      </c>
      <c r="D723" s="126" t="s">
        <v>390</v>
      </c>
      <c r="E723" s="108"/>
      <c r="F723" s="108" t="s">
        <v>453</v>
      </c>
      <c r="G723" s="123" t="s">
        <v>436</v>
      </c>
      <c r="H723" s="178"/>
      <c r="I723" s="108" t="s">
        <v>1248</v>
      </c>
      <c r="J723" s="108" t="s">
        <v>78</v>
      </c>
    </row>
    <row r="724" spans="1:10" ht="40" x14ac:dyDescent="0.35">
      <c r="A724" s="125">
        <v>646</v>
      </c>
      <c r="B724" s="108" t="s">
        <v>1249</v>
      </c>
      <c r="C724" s="125">
        <v>1</v>
      </c>
      <c r="D724" s="126" t="s">
        <v>390</v>
      </c>
      <c r="E724" s="108"/>
      <c r="F724" s="108" t="s">
        <v>453</v>
      </c>
      <c r="G724" s="123" t="s">
        <v>436</v>
      </c>
      <c r="H724" s="178"/>
      <c r="I724" s="108" t="s">
        <v>1250</v>
      </c>
      <c r="J724" s="108" t="s">
        <v>78</v>
      </c>
    </row>
    <row r="725" spans="1:10" x14ac:dyDescent="0.35">
      <c r="A725" s="125">
        <v>647</v>
      </c>
      <c r="B725" s="108" t="s">
        <v>1251</v>
      </c>
      <c r="C725" s="125">
        <v>10</v>
      </c>
      <c r="D725" s="126" t="s">
        <v>390</v>
      </c>
      <c r="E725" s="108"/>
      <c r="F725" s="108" t="s">
        <v>453</v>
      </c>
      <c r="G725" s="123"/>
      <c r="H725" s="176"/>
      <c r="I725" s="177"/>
      <c r="J725" s="108" t="s">
        <v>78</v>
      </c>
    </row>
    <row r="726" spans="1:10" x14ac:dyDescent="0.35">
      <c r="A726" s="125">
        <v>648</v>
      </c>
      <c r="B726" s="108" t="s">
        <v>1252</v>
      </c>
      <c r="C726" s="125">
        <v>5</v>
      </c>
      <c r="D726" s="126" t="s">
        <v>390</v>
      </c>
      <c r="E726" s="108"/>
      <c r="F726" s="108" t="s">
        <v>453</v>
      </c>
      <c r="G726" s="123"/>
      <c r="H726" s="176"/>
      <c r="I726" s="177"/>
      <c r="J726" s="108" t="s">
        <v>78</v>
      </c>
    </row>
    <row r="727" spans="1:10" x14ac:dyDescent="0.35">
      <c r="A727" s="125">
        <v>649</v>
      </c>
      <c r="B727" s="108" t="s">
        <v>1253</v>
      </c>
      <c r="C727" s="125">
        <v>10</v>
      </c>
      <c r="D727" s="126" t="s">
        <v>390</v>
      </c>
      <c r="E727" s="108"/>
      <c r="F727" s="108" t="s">
        <v>453</v>
      </c>
      <c r="G727" s="123"/>
      <c r="H727" s="176"/>
      <c r="I727" s="177"/>
      <c r="J727" s="108" t="s">
        <v>78</v>
      </c>
    </row>
    <row r="728" spans="1:10" ht="30" x14ac:dyDescent="0.35">
      <c r="A728" s="125">
        <v>650</v>
      </c>
      <c r="B728" s="108" t="s">
        <v>1254</v>
      </c>
      <c r="C728" s="125">
        <v>2</v>
      </c>
      <c r="D728" s="126" t="s">
        <v>390</v>
      </c>
      <c r="E728" s="108"/>
      <c r="F728" s="108" t="s">
        <v>453</v>
      </c>
      <c r="G728" s="123" t="s">
        <v>436</v>
      </c>
      <c r="H728" s="178"/>
      <c r="I728" s="108" t="s">
        <v>1255</v>
      </c>
      <c r="J728" s="108" t="s">
        <v>78</v>
      </c>
    </row>
    <row r="729" spans="1:10" x14ac:dyDescent="0.35">
      <c r="A729" s="125">
        <v>651</v>
      </c>
      <c r="B729" s="108" t="s">
        <v>1256</v>
      </c>
      <c r="C729" s="125">
        <v>10</v>
      </c>
      <c r="D729" s="126" t="s">
        <v>390</v>
      </c>
      <c r="E729" s="108" t="s">
        <v>45</v>
      </c>
      <c r="F729" s="108" t="s">
        <v>453</v>
      </c>
      <c r="G729" s="123" t="s">
        <v>221</v>
      </c>
      <c r="H729" s="176"/>
      <c r="I729" s="177"/>
      <c r="J729" s="108" t="s">
        <v>78</v>
      </c>
    </row>
    <row r="730" spans="1:10" ht="20" x14ac:dyDescent="0.35">
      <c r="A730" s="125">
        <v>652</v>
      </c>
      <c r="B730" s="108" t="s">
        <v>1257</v>
      </c>
      <c r="C730" s="125">
        <v>4</v>
      </c>
      <c r="D730" s="126" t="s">
        <v>78</v>
      </c>
      <c r="E730" s="108"/>
      <c r="F730" s="108" t="s">
        <v>453</v>
      </c>
      <c r="G730" s="123" t="s">
        <v>1082</v>
      </c>
      <c r="H730" s="176"/>
      <c r="I730" s="177"/>
      <c r="J730" s="108" t="s">
        <v>78</v>
      </c>
    </row>
    <row r="731" spans="1:10" ht="20" x14ac:dyDescent="0.35">
      <c r="A731" s="125">
        <v>653</v>
      </c>
      <c r="B731" s="108" t="s">
        <v>1258</v>
      </c>
      <c r="C731" s="125">
        <v>1</v>
      </c>
      <c r="D731" s="126" t="s">
        <v>390</v>
      </c>
      <c r="E731" s="108"/>
      <c r="F731" s="108" t="s">
        <v>453</v>
      </c>
      <c r="G731" s="123" t="s">
        <v>436</v>
      </c>
      <c r="H731" s="178"/>
      <c r="I731" s="108" t="s">
        <v>1259</v>
      </c>
      <c r="J731" s="108" t="s">
        <v>78</v>
      </c>
    </row>
    <row r="732" spans="1:10" ht="30" x14ac:dyDescent="0.35">
      <c r="A732" s="125">
        <v>654</v>
      </c>
      <c r="B732" s="108" t="s">
        <v>1260</v>
      </c>
      <c r="C732" s="125">
        <v>1</v>
      </c>
      <c r="D732" s="126" t="s">
        <v>390</v>
      </c>
      <c r="E732" s="108"/>
      <c r="F732" s="108" t="s">
        <v>453</v>
      </c>
      <c r="G732" s="123" t="s">
        <v>436</v>
      </c>
      <c r="H732" s="178"/>
      <c r="I732" s="108" t="s">
        <v>1261</v>
      </c>
      <c r="J732" s="108" t="s">
        <v>78</v>
      </c>
    </row>
    <row r="733" spans="1:10" x14ac:dyDescent="0.35">
      <c r="A733" s="125">
        <v>655</v>
      </c>
      <c r="B733" s="108" t="s">
        <v>1262</v>
      </c>
      <c r="C733" s="125">
        <v>2</v>
      </c>
      <c r="D733" s="126" t="s">
        <v>390</v>
      </c>
      <c r="E733" s="108"/>
      <c r="F733" s="108" t="s">
        <v>453</v>
      </c>
      <c r="G733" s="123"/>
      <c r="H733" s="176"/>
      <c r="I733" s="177"/>
      <c r="J733" s="108" t="s">
        <v>78</v>
      </c>
    </row>
    <row r="734" spans="1:10" ht="30" x14ac:dyDescent="0.35">
      <c r="A734" s="125">
        <v>656</v>
      </c>
      <c r="B734" s="108" t="s">
        <v>1263</v>
      </c>
      <c r="C734" s="125">
        <v>1</v>
      </c>
      <c r="D734" s="126" t="s">
        <v>390</v>
      </c>
      <c r="E734" s="108"/>
      <c r="F734" s="108" t="s">
        <v>453</v>
      </c>
      <c r="G734" s="123" t="s">
        <v>436</v>
      </c>
      <c r="H734" s="178"/>
      <c r="I734" s="108" t="s">
        <v>1264</v>
      </c>
      <c r="J734" s="108" t="s">
        <v>78</v>
      </c>
    </row>
    <row r="735" spans="1:10" x14ac:dyDescent="0.35">
      <c r="A735" s="108"/>
      <c r="B735" s="108"/>
      <c r="C735" s="125"/>
      <c r="D735" s="126"/>
      <c r="E735" s="108"/>
      <c r="F735" s="108"/>
      <c r="G735" s="123"/>
      <c r="H735" s="176"/>
      <c r="I735" s="177"/>
      <c r="J735" s="108"/>
    </row>
    <row r="736" spans="1:10" x14ac:dyDescent="0.35">
      <c r="A736" s="141"/>
      <c r="B736" s="133" t="s">
        <v>1265</v>
      </c>
      <c r="C736" s="140"/>
      <c r="D736" s="140"/>
      <c r="E736" s="133"/>
      <c r="F736" s="133"/>
      <c r="G736" s="130"/>
      <c r="H736" s="150"/>
      <c r="I736" s="149"/>
      <c r="J736" s="129"/>
    </row>
    <row r="737" spans="1:10" x14ac:dyDescent="0.35">
      <c r="A737" s="125">
        <v>657</v>
      </c>
      <c r="B737" s="108" t="s">
        <v>1266</v>
      </c>
      <c r="C737" s="125">
        <v>1</v>
      </c>
      <c r="D737" s="126" t="s">
        <v>78</v>
      </c>
      <c r="E737" s="108"/>
      <c r="F737" s="108" t="s">
        <v>434</v>
      </c>
      <c r="G737" s="123"/>
      <c r="H737" s="176"/>
      <c r="I737" s="177"/>
      <c r="J737" s="108" t="s">
        <v>78</v>
      </c>
    </row>
    <row r="738" spans="1:10" ht="20" x14ac:dyDescent="0.35">
      <c r="A738" s="125">
        <v>658</v>
      </c>
      <c r="B738" s="108" t="s">
        <v>1267</v>
      </c>
      <c r="C738" s="125">
        <v>1</v>
      </c>
      <c r="D738" s="126" t="s">
        <v>390</v>
      </c>
      <c r="E738" s="108"/>
      <c r="F738" s="108" t="s">
        <v>434</v>
      </c>
      <c r="G738" s="123" t="s">
        <v>436</v>
      </c>
      <c r="H738" s="178"/>
      <c r="I738" s="108" t="s">
        <v>1268</v>
      </c>
      <c r="J738" s="108" t="s">
        <v>78</v>
      </c>
    </row>
    <row r="739" spans="1:10" x14ac:dyDescent="0.35">
      <c r="A739" s="125">
        <v>659</v>
      </c>
      <c r="B739" s="108" t="s">
        <v>1269</v>
      </c>
      <c r="C739" s="125">
        <v>2</v>
      </c>
      <c r="D739" s="126" t="s">
        <v>78</v>
      </c>
      <c r="E739" s="108"/>
      <c r="F739" s="108" t="s">
        <v>434</v>
      </c>
      <c r="G739" s="123"/>
      <c r="H739" s="176"/>
      <c r="I739" s="177"/>
      <c r="J739" s="108" t="s">
        <v>78</v>
      </c>
    </row>
    <row r="740" spans="1:10" ht="20" x14ac:dyDescent="0.35">
      <c r="A740" s="125">
        <v>660</v>
      </c>
      <c r="B740" s="108" t="s">
        <v>1270</v>
      </c>
      <c r="C740" s="125">
        <v>1</v>
      </c>
      <c r="D740" s="126" t="s">
        <v>390</v>
      </c>
      <c r="E740" s="108"/>
      <c r="F740" s="108" t="s">
        <v>434</v>
      </c>
      <c r="G740" s="123" t="s">
        <v>436</v>
      </c>
      <c r="H740" s="178"/>
      <c r="I740" s="108" t="s">
        <v>1271</v>
      </c>
      <c r="J740" s="108" t="s">
        <v>78</v>
      </c>
    </row>
    <row r="741" spans="1:10" ht="30" x14ac:dyDescent="0.35">
      <c r="A741" s="125">
        <v>661</v>
      </c>
      <c r="B741" s="108" t="s">
        <v>1272</v>
      </c>
      <c r="C741" s="125">
        <v>1</v>
      </c>
      <c r="D741" s="126" t="s">
        <v>390</v>
      </c>
      <c r="E741" s="108"/>
      <c r="F741" s="108" t="s">
        <v>434</v>
      </c>
      <c r="G741" s="123" t="s">
        <v>436</v>
      </c>
      <c r="H741" s="178"/>
      <c r="I741" s="108" t="s">
        <v>1273</v>
      </c>
      <c r="J741" s="108" t="s">
        <v>78</v>
      </c>
    </row>
    <row r="742" spans="1:10" x14ac:dyDescent="0.35">
      <c r="A742" s="125"/>
      <c r="B742" s="108"/>
      <c r="C742" s="125"/>
      <c r="D742" s="126"/>
      <c r="E742" s="108"/>
      <c r="F742" s="108"/>
      <c r="G742" s="123"/>
      <c r="H742" s="176"/>
      <c r="I742" s="177"/>
      <c r="J742" s="108"/>
    </row>
    <row r="743" spans="1:10" x14ac:dyDescent="0.35">
      <c r="A743" s="141"/>
      <c r="B743" s="133" t="s">
        <v>1274</v>
      </c>
      <c r="C743" s="140"/>
      <c r="D743" s="140"/>
      <c r="E743" s="133"/>
      <c r="F743" s="133"/>
      <c r="G743" s="130"/>
      <c r="H743" s="150"/>
      <c r="I743" s="149"/>
      <c r="J743" s="129"/>
    </row>
    <row r="744" spans="1:10" x14ac:dyDescent="0.35">
      <c r="A744" s="125">
        <v>662</v>
      </c>
      <c r="B744" s="108" t="s">
        <v>1275</v>
      </c>
      <c r="C744" s="125">
        <v>10</v>
      </c>
      <c r="D744" s="126" t="s">
        <v>390</v>
      </c>
      <c r="E744" s="108"/>
      <c r="F744" s="108" t="s">
        <v>434</v>
      </c>
      <c r="G744" s="123"/>
      <c r="H744" s="176"/>
      <c r="I744" s="177"/>
      <c r="J744" s="108" t="s">
        <v>78</v>
      </c>
    </row>
    <row r="745" spans="1:10" x14ac:dyDescent="0.35">
      <c r="A745" s="125">
        <v>663</v>
      </c>
      <c r="B745" s="108" t="s">
        <v>1276</v>
      </c>
      <c r="C745" s="125">
        <v>5</v>
      </c>
      <c r="D745" s="126" t="s">
        <v>390</v>
      </c>
      <c r="E745" s="108"/>
      <c r="F745" s="108" t="s">
        <v>434</v>
      </c>
      <c r="G745" s="123"/>
      <c r="H745" s="176"/>
      <c r="I745" s="177"/>
      <c r="J745" s="108" t="s">
        <v>78</v>
      </c>
    </row>
    <row r="746" spans="1:10" x14ac:dyDescent="0.35">
      <c r="A746" s="125">
        <v>664</v>
      </c>
      <c r="B746" s="108" t="s">
        <v>1277</v>
      </c>
      <c r="C746" s="125">
        <v>10</v>
      </c>
      <c r="D746" s="126" t="s">
        <v>390</v>
      </c>
      <c r="E746" s="108"/>
      <c r="F746" s="108" t="s">
        <v>434</v>
      </c>
      <c r="G746" s="123"/>
      <c r="H746" s="176"/>
      <c r="I746" s="177"/>
      <c r="J746" s="108" t="s">
        <v>78</v>
      </c>
    </row>
    <row r="747" spans="1:10" ht="30" x14ac:dyDescent="0.35">
      <c r="A747" s="125">
        <v>665</v>
      </c>
      <c r="B747" s="108" t="s">
        <v>1278</v>
      </c>
      <c r="C747" s="125">
        <v>2</v>
      </c>
      <c r="D747" s="126" t="s">
        <v>390</v>
      </c>
      <c r="E747" s="108"/>
      <c r="F747" s="108" t="s">
        <v>434</v>
      </c>
      <c r="G747" s="123" t="s">
        <v>436</v>
      </c>
      <c r="H747" s="178"/>
      <c r="I747" s="108" t="s">
        <v>1279</v>
      </c>
      <c r="J747" s="108" t="s">
        <v>78</v>
      </c>
    </row>
    <row r="748" spans="1:10" x14ac:dyDescent="0.35">
      <c r="A748" s="125">
        <v>666</v>
      </c>
      <c r="B748" s="108" t="s">
        <v>1280</v>
      </c>
      <c r="C748" s="125">
        <v>10</v>
      </c>
      <c r="D748" s="126" t="s">
        <v>390</v>
      </c>
      <c r="E748" s="108" t="s">
        <v>45</v>
      </c>
      <c r="F748" s="108" t="s">
        <v>434</v>
      </c>
      <c r="G748" s="123" t="s">
        <v>221</v>
      </c>
      <c r="H748" s="176"/>
      <c r="I748" s="177"/>
      <c r="J748" s="108" t="s">
        <v>78</v>
      </c>
    </row>
    <row r="749" spans="1:10" x14ac:dyDescent="0.35">
      <c r="A749" s="125">
        <v>667</v>
      </c>
      <c r="B749" s="108" t="s">
        <v>1281</v>
      </c>
      <c r="C749" s="125">
        <v>175</v>
      </c>
      <c r="D749" s="126" t="s">
        <v>390</v>
      </c>
      <c r="E749" s="108"/>
      <c r="F749" s="108" t="s">
        <v>434</v>
      </c>
      <c r="G749" s="123"/>
      <c r="H749" s="176"/>
      <c r="I749" s="177"/>
      <c r="J749" s="108" t="s">
        <v>78</v>
      </c>
    </row>
    <row r="750" spans="1:10" x14ac:dyDescent="0.35">
      <c r="A750" s="125">
        <v>668</v>
      </c>
      <c r="B750" s="108" t="s">
        <v>1282</v>
      </c>
      <c r="C750" s="125">
        <v>35</v>
      </c>
      <c r="D750" s="126" t="s">
        <v>390</v>
      </c>
      <c r="E750" s="108"/>
      <c r="F750" s="108" t="s">
        <v>434</v>
      </c>
      <c r="G750" s="123"/>
      <c r="H750" s="176"/>
      <c r="I750" s="177"/>
      <c r="J750" s="108" t="s">
        <v>78</v>
      </c>
    </row>
    <row r="751" spans="1:10" x14ac:dyDescent="0.35">
      <c r="A751" s="125">
        <v>669</v>
      </c>
      <c r="B751" s="108" t="s">
        <v>1283</v>
      </c>
      <c r="C751" s="125">
        <v>35</v>
      </c>
      <c r="D751" s="126" t="s">
        <v>390</v>
      </c>
      <c r="E751" s="108"/>
      <c r="F751" s="108" t="s">
        <v>434</v>
      </c>
      <c r="G751" s="123"/>
      <c r="H751" s="176"/>
      <c r="I751" s="177"/>
      <c r="J751" s="108" t="s">
        <v>78</v>
      </c>
    </row>
    <row r="752" spans="1:10" x14ac:dyDescent="0.35">
      <c r="A752" s="125">
        <v>670</v>
      </c>
      <c r="B752" s="108" t="s">
        <v>1284</v>
      </c>
      <c r="C752" s="125">
        <v>35</v>
      </c>
      <c r="D752" s="126" t="s">
        <v>390</v>
      </c>
      <c r="E752" s="108"/>
      <c r="F752" s="108" t="s">
        <v>434</v>
      </c>
      <c r="G752" s="123"/>
      <c r="H752" s="176"/>
      <c r="I752" s="177"/>
      <c r="J752" s="108" t="s">
        <v>78</v>
      </c>
    </row>
    <row r="753" spans="1:10" x14ac:dyDescent="0.35">
      <c r="A753" s="125">
        <v>671</v>
      </c>
      <c r="B753" s="108" t="s">
        <v>1285</v>
      </c>
      <c r="C753" s="125">
        <v>35</v>
      </c>
      <c r="D753" s="126" t="s">
        <v>390</v>
      </c>
      <c r="E753" s="108"/>
      <c r="F753" s="108" t="s">
        <v>434</v>
      </c>
      <c r="G753" s="123"/>
      <c r="H753" s="176"/>
      <c r="I753" s="177"/>
      <c r="J753" s="108" t="s">
        <v>78</v>
      </c>
    </row>
    <row r="754" spans="1:10" x14ac:dyDescent="0.35">
      <c r="A754" s="125">
        <v>672</v>
      </c>
      <c r="B754" s="108" t="s">
        <v>1286</v>
      </c>
      <c r="C754" s="125">
        <v>35</v>
      </c>
      <c r="D754" s="126" t="s">
        <v>390</v>
      </c>
      <c r="E754" s="108"/>
      <c r="F754" s="108" t="s">
        <v>434</v>
      </c>
      <c r="G754" s="123"/>
      <c r="H754" s="176"/>
      <c r="I754" s="177"/>
      <c r="J754" s="108" t="s">
        <v>78</v>
      </c>
    </row>
    <row r="755" spans="1:10" x14ac:dyDescent="0.35">
      <c r="A755" s="125">
        <v>673</v>
      </c>
      <c r="B755" s="108" t="s">
        <v>1287</v>
      </c>
      <c r="C755" s="125">
        <v>8</v>
      </c>
      <c r="D755" s="126" t="s">
        <v>390</v>
      </c>
      <c r="E755" s="108"/>
      <c r="F755" s="108" t="s">
        <v>434</v>
      </c>
      <c r="G755" s="123"/>
      <c r="H755" s="176"/>
      <c r="I755" s="177"/>
      <c r="J755" s="108" t="s">
        <v>78</v>
      </c>
    </row>
    <row r="756" spans="1:10" x14ac:dyDescent="0.35">
      <c r="A756" s="125">
        <v>674</v>
      </c>
      <c r="B756" s="108" t="s">
        <v>1288</v>
      </c>
      <c r="C756" s="125">
        <v>5</v>
      </c>
      <c r="D756" s="126" t="s">
        <v>390</v>
      </c>
      <c r="E756" s="108"/>
      <c r="F756" s="108" t="s">
        <v>434</v>
      </c>
      <c r="G756" s="123"/>
      <c r="H756" s="176"/>
      <c r="I756" s="177"/>
      <c r="J756" s="108" t="s">
        <v>78</v>
      </c>
    </row>
    <row r="757" spans="1:10" x14ac:dyDescent="0.35">
      <c r="A757" s="125">
        <v>675</v>
      </c>
      <c r="B757" s="108" t="s">
        <v>1289</v>
      </c>
      <c r="C757" s="125">
        <v>2</v>
      </c>
      <c r="D757" s="126" t="s">
        <v>390</v>
      </c>
      <c r="E757" s="108"/>
      <c r="F757" s="108" t="s">
        <v>434</v>
      </c>
      <c r="G757" s="123"/>
      <c r="H757" s="176"/>
      <c r="I757" s="177"/>
      <c r="J757" s="108" t="s">
        <v>78</v>
      </c>
    </row>
    <row r="758" spans="1:10" ht="30" x14ac:dyDescent="0.35">
      <c r="A758" s="125">
        <v>676</v>
      </c>
      <c r="B758" s="108" t="s">
        <v>1290</v>
      </c>
      <c r="C758" s="125">
        <v>1</v>
      </c>
      <c r="D758" s="126" t="s">
        <v>390</v>
      </c>
      <c r="E758" s="108"/>
      <c r="F758" s="108" t="s">
        <v>434</v>
      </c>
      <c r="G758" s="123" t="s">
        <v>436</v>
      </c>
      <c r="H758" s="178"/>
      <c r="I758" s="108" t="s">
        <v>1291</v>
      </c>
      <c r="J758" s="108" t="s">
        <v>78</v>
      </c>
    </row>
    <row r="759" spans="1:10" x14ac:dyDescent="0.35">
      <c r="A759" s="125"/>
      <c r="B759" s="108"/>
      <c r="C759" s="125"/>
      <c r="D759" s="126"/>
      <c r="E759" s="108"/>
      <c r="F759" s="108"/>
      <c r="G759" s="123"/>
      <c r="H759" s="176"/>
      <c r="I759" s="177"/>
      <c r="J759" s="108"/>
    </row>
    <row r="760" spans="1:10" x14ac:dyDescent="0.35">
      <c r="A760" s="141"/>
      <c r="B760" s="133" t="s">
        <v>1292</v>
      </c>
      <c r="C760" s="140"/>
      <c r="D760" s="140"/>
      <c r="E760" s="133"/>
      <c r="F760" s="133"/>
      <c r="G760" s="130"/>
      <c r="H760" s="150"/>
      <c r="I760" s="149"/>
      <c r="J760" s="129"/>
    </row>
    <row r="761" spans="1:10" ht="40" x14ac:dyDescent="0.35">
      <c r="A761" s="125">
        <v>677</v>
      </c>
      <c r="B761" s="108" t="s">
        <v>1293</v>
      </c>
      <c r="C761" s="125">
        <v>35</v>
      </c>
      <c r="D761" s="126" t="s">
        <v>390</v>
      </c>
      <c r="E761" s="108"/>
      <c r="F761" s="108" t="s">
        <v>391</v>
      </c>
      <c r="G761" s="180" t="s">
        <v>1294</v>
      </c>
      <c r="H761" s="178"/>
      <c r="I761" s="108" t="s">
        <v>1295</v>
      </c>
      <c r="J761" s="108" t="s">
        <v>78</v>
      </c>
    </row>
    <row r="762" spans="1:10" ht="40" x14ac:dyDescent="0.35">
      <c r="A762" s="125">
        <v>678</v>
      </c>
      <c r="B762" s="108" t="s">
        <v>1296</v>
      </c>
      <c r="C762" s="125">
        <v>35</v>
      </c>
      <c r="D762" s="126" t="s">
        <v>390</v>
      </c>
      <c r="E762" s="108"/>
      <c r="F762" s="108" t="s">
        <v>1297</v>
      </c>
      <c r="G762" s="180" t="s">
        <v>1294</v>
      </c>
      <c r="H762" s="178"/>
      <c r="I762" s="108" t="s">
        <v>1298</v>
      </c>
      <c r="J762" s="108" t="s">
        <v>78</v>
      </c>
    </row>
    <row r="763" spans="1:10" ht="30" x14ac:dyDescent="0.35">
      <c r="A763" s="125">
        <v>679</v>
      </c>
      <c r="B763" s="108" t="s">
        <v>1299</v>
      </c>
      <c r="C763" s="125">
        <v>70</v>
      </c>
      <c r="D763" s="126" t="s">
        <v>390</v>
      </c>
      <c r="E763" s="108"/>
      <c r="F763" s="108" t="s">
        <v>1297</v>
      </c>
      <c r="G763" s="180" t="s">
        <v>1294</v>
      </c>
      <c r="H763" s="178"/>
      <c r="I763" s="108" t="s">
        <v>1300</v>
      </c>
      <c r="J763" s="108" t="s">
        <v>78</v>
      </c>
    </row>
    <row r="764" spans="1:10" ht="40" x14ac:dyDescent="0.35">
      <c r="A764" s="125">
        <v>680</v>
      </c>
      <c r="B764" s="108" t="s">
        <v>1301</v>
      </c>
      <c r="C764" s="125">
        <v>35</v>
      </c>
      <c r="D764" s="126" t="s">
        <v>390</v>
      </c>
      <c r="E764" s="108"/>
      <c r="F764" s="108" t="s">
        <v>1297</v>
      </c>
      <c r="G764" s="180" t="s">
        <v>1294</v>
      </c>
      <c r="H764" s="178"/>
      <c r="I764" s="108" t="s">
        <v>1302</v>
      </c>
      <c r="J764" s="108" t="s">
        <v>78</v>
      </c>
    </row>
    <row r="765" spans="1:10" ht="40" x14ac:dyDescent="0.35">
      <c r="A765" s="125">
        <v>681</v>
      </c>
      <c r="B765" s="108" t="s">
        <v>1303</v>
      </c>
      <c r="C765" s="125">
        <v>35</v>
      </c>
      <c r="D765" s="126" t="s">
        <v>390</v>
      </c>
      <c r="E765" s="108"/>
      <c r="F765" s="108" t="s">
        <v>1297</v>
      </c>
      <c r="G765" s="180" t="s">
        <v>1294</v>
      </c>
      <c r="H765" s="178"/>
      <c r="I765" s="108" t="s">
        <v>1304</v>
      </c>
      <c r="J765" s="108" t="s">
        <v>78</v>
      </c>
    </row>
    <row r="766" spans="1:10" ht="30" x14ac:dyDescent="0.35">
      <c r="A766" s="125">
        <v>682</v>
      </c>
      <c r="B766" s="108" t="s">
        <v>1305</v>
      </c>
      <c r="C766" s="125">
        <v>70</v>
      </c>
      <c r="D766" s="126" t="s">
        <v>390</v>
      </c>
      <c r="E766" s="108"/>
      <c r="F766" s="108" t="s">
        <v>1297</v>
      </c>
      <c r="G766" s="180" t="s">
        <v>1294</v>
      </c>
      <c r="H766" s="178"/>
      <c r="I766" s="108" t="s">
        <v>1306</v>
      </c>
      <c r="J766" s="108" t="s">
        <v>78</v>
      </c>
    </row>
    <row r="767" spans="1:10" ht="40" x14ac:dyDescent="0.35">
      <c r="A767" s="125">
        <v>683</v>
      </c>
      <c r="B767" s="108" t="s">
        <v>1307</v>
      </c>
      <c r="C767" s="125">
        <v>35</v>
      </c>
      <c r="D767" s="126" t="s">
        <v>390</v>
      </c>
      <c r="E767" s="108"/>
      <c r="F767" s="108" t="s">
        <v>1297</v>
      </c>
      <c r="G767" s="180" t="s">
        <v>1294</v>
      </c>
      <c r="H767" s="178"/>
      <c r="I767" s="108" t="s">
        <v>1308</v>
      </c>
      <c r="J767" s="108" t="s">
        <v>78</v>
      </c>
    </row>
    <row r="768" spans="1:10" ht="40" x14ac:dyDescent="0.35">
      <c r="A768" s="125">
        <v>684</v>
      </c>
      <c r="B768" s="108" t="s">
        <v>1309</v>
      </c>
      <c r="C768" s="125">
        <v>35</v>
      </c>
      <c r="D768" s="126" t="s">
        <v>390</v>
      </c>
      <c r="E768" s="108"/>
      <c r="F768" s="108" t="s">
        <v>1297</v>
      </c>
      <c r="G768" s="180" t="s">
        <v>1294</v>
      </c>
      <c r="H768" s="178"/>
      <c r="I768" s="108" t="s">
        <v>1310</v>
      </c>
      <c r="J768" s="108" t="s">
        <v>78</v>
      </c>
    </row>
    <row r="769" spans="1:10" ht="30" x14ac:dyDescent="0.35">
      <c r="A769" s="125">
        <v>685</v>
      </c>
      <c r="B769" s="108" t="s">
        <v>1311</v>
      </c>
      <c r="C769" s="125">
        <v>70</v>
      </c>
      <c r="D769" s="126" t="s">
        <v>390</v>
      </c>
      <c r="E769" s="108"/>
      <c r="F769" s="108" t="s">
        <v>1297</v>
      </c>
      <c r="G769" s="180" t="s">
        <v>1294</v>
      </c>
      <c r="H769" s="178"/>
      <c r="I769" s="108" t="s">
        <v>1312</v>
      </c>
      <c r="J769" s="108" t="s">
        <v>78</v>
      </c>
    </row>
    <row r="770" spans="1:10" ht="40" x14ac:dyDescent="0.35">
      <c r="A770" s="125">
        <v>686</v>
      </c>
      <c r="B770" s="108" t="s">
        <v>1313</v>
      </c>
      <c r="C770" s="125">
        <v>35</v>
      </c>
      <c r="D770" s="126" t="s">
        <v>390</v>
      </c>
      <c r="E770" s="108"/>
      <c r="F770" s="108" t="s">
        <v>391</v>
      </c>
      <c r="G770" s="180" t="s">
        <v>1294</v>
      </c>
      <c r="H770" s="178"/>
      <c r="I770" s="108" t="s">
        <v>1314</v>
      </c>
      <c r="J770" s="108" t="s">
        <v>78</v>
      </c>
    </row>
    <row r="771" spans="1:10" ht="40" x14ac:dyDescent="0.35">
      <c r="A771" s="125">
        <v>687</v>
      </c>
      <c r="B771" s="108" t="s">
        <v>1315</v>
      </c>
      <c r="C771" s="125">
        <v>35</v>
      </c>
      <c r="D771" s="126" t="s">
        <v>390</v>
      </c>
      <c r="E771" s="108"/>
      <c r="F771" s="108" t="s">
        <v>1051</v>
      </c>
      <c r="G771" s="180" t="s">
        <v>1294</v>
      </c>
      <c r="H771" s="178"/>
      <c r="I771" s="108" t="s">
        <v>1316</v>
      </c>
      <c r="J771" s="108" t="s">
        <v>78</v>
      </c>
    </row>
    <row r="772" spans="1:10" ht="30" x14ac:dyDescent="0.35">
      <c r="A772" s="125">
        <v>688</v>
      </c>
      <c r="B772" s="108" t="s">
        <v>1317</v>
      </c>
      <c r="C772" s="125">
        <v>70</v>
      </c>
      <c r="D772" s="126" t="s">
        <v>390</v>
      </c>
      <c r="E772" s="108"/>
      <c r="F772" s="108" t="s">
        <v>1051</v>
      </c>
      <c r="G772" s="180" t="s">
        <v>1294</v>
      </c>
      <c r="H772" s="178"/>
      <c r="I772" s="108" t="s">
        <v>1318</v>
      </c>
      <c r="J772" s="108" t="s">
        <v>78</v>
      </c>
    </row>
    <row r="773" spans="1:10" ht="40" x14ac:dyDescent="0.35">
      <c r="A773" s="125">
        <v>689</v>
      </c>
      <c r="B773" s="108" t="s">
        <v>1319</v>
      </c>
      <c r="C773" s="125">
        <v>35</v>
      </c>
      <c r="D773" s="126" t="s">
        <v>390</v>
      </c>
      <c r="E773" s="108"/>
      <c r="F773" s="108" t="s">
        <v>453</v>
      </c>
      <c r="G773" s="180" t="s">
        <v>1294</v>
      </c>
      <c r="H773" s="178"/>
      <c r="I773" s="108" t="s">
        <v>1320</v>
      </c>
      <c r="J773" s="108" t="s">
        <v>78</v>
      </c>
    </row>
    <row r="774" spans="1:10" ht="40" x14ac:dyDescent="0.35">
      <c r="A774" s="125">
        <v>690</v>
      </c>
      <c r="B774" s="108" t="s">
        <v>1321</v>
      </c>
      <c r="C774" s="125">
        <v>35</v>
      </c>
      <c r="D774" s="126" t="s">
        <v>390</v>
      </c>
      <c r="E774" s="108"/>
      <c r="F774" s="108" t="s">
        <v>453</v>
      </c>
      <c r="G774" s="180" t="s">
        <v>1294</v>
      </c>
      <c r="H774" s="178"/>
      <c r="I774" s="108" t="s">
        <v>1322</v>
      </c>
      <c r="J774" s="108" t="s">
        <v>78</v>
      </c>
    </row>
    <row r="775" spans="1:10" ht="30" x14ac:dyDescent="0.35">
      <c r="A775" s="125">
        <v>691</v>
      </c>
      <c r="B775" s="108" t="s">
        <v>1323</v>
      </c>
      <c r="C775" s="125">
        <v>70</v>
      </c>
      <c r="D775" s="126" t="s">
        <v>390</v>
      </c>
      <c r="E775" s="108"/>
      <c r="F775" s="108" t="s">
        <v>453</v>
      </c>
      <c r="G775" s="180" t="s">
        <v>1294</v>
      </c>
      <c r="H775" s="178"/>
      <c r="I775" s="108" t="s">
        <v>1324</v>
      </c>
      <c r="J775" s="108" t="s">
        <v>78</v>
      </c>
    </row>
    <row r="776" spans="1:10" ht="40" x14ac:dyDescent="0.35">
      <c r="A776" s="125">
        <v>692</v>
      </c>
      <c r="B776" s="108" t="s">
        <v>1325</v>
      </c>
      <c r="C776" s="125">
        <v>35</v>
      </c>
      <c r="D776" s="126" t="s">
        <v>390</v>
      </c>
      <c r="E776" s="108"/>
      <c r="F776" s="108" t="s">
        <v>453</v>
      </c>
      <c r="G776" s="180" t="s">
        <v>1294</v>
      </c>
      <c r="H776" s="178"/>
      <c r="I776" s="108" t="s">
        <v>1326</v>
      </c>
      <c r="J776" s="108" t="s">
        <v>78</v>
      </c>
    </row>
    <row r="777" spans="1:10" ht="40" x14ac:dyDescent="0.35">
      <c r="A777" s="125">
        <v>693</v>
      </c>
      <c r="B777" s="108" t="s">
        <v>1327</v>
      </c>
      <c r="C777" s="125">
        <v>35</v>
      </c>
      <c r="D777" s="126" t="s">
        <v>390</v>
      </c>
      <c r="E777" s="108"/>
      <c r="F777" s="108" t="s">
        <v>453</v>
      </c>
      <c r="G777" s="180" t="s">
        <v>1294</v>
      </c>
      <c r="H777" s="178"/>
      <c r="I777" s="108" t="s">
        <v>1328</v>
      </c>
      <c r="J777" s="108" t="s">
        <v>78</v>
      </c>
    </row>
    <row r="778" spans="1:10" ht="30" x14ac:dyDescent="0.35">
      <c r="A778" s="125">
        <v>694</v>
      </c>
      <c r="B778" s="108" t="s">
        <v>1329</v>
      </c>
      <c r="C778" s="125">
        <v>70</v>
      </c>
      <c r="D778" s="126" t="s">
        <v>390</v>
      </c>
      <c r="E778" s="108"/>
      <c r="F778" s="108" t="s">
        <v>453</v>
      </c>
      <c r="G778" s="180" t="s">
        <v>1294</v>
      </c>
      <c r="H778" s="178"/>
      <c r="I778" s="108" t="s">
        <v>1330</v>
      </c>
      <c r="J778" s="108" t="s">
        <v>78</v>
      </c>
    </row>
    <row r="779" spans="1:10" ht="40" x14ac:dyDescent="0.35">
      <c r="A779" s="125">
        <v>695</v>
      </c>
      <c r="B779" s="108" t="s">
        <v>1331</v>
      </c>
      <c r="C779" s="125">
        <v>35</v>
      </c>
      <c r="D779" s="126" t="s">
        <v>390</v>
      </c>
      <c r="E779" s="108"/>
      <c r="F779" s="108" t="s">
        <v>453</v>
      </c>
      <c r="G779" s="180" t="s">
        <v>1294</v>
      </c>
      <c r="H779" s="178"/>
      <c r="I779" s="108" t="s">
        <v>1332</v>
      </c>
      <c r="J779" s="108" t="s">
        <v>78</v>
      </c>
    </row>
    <row r="780" spans="1:10" ht="40" x14ac:dyDescent="0.35">
      <c r="A780" s="125">
        <v>696</v>
      </c>
      <c r="B780" s="108" t="s">
        <v>1333</v>
      </c>
      <c r="C780" s="125">
        <v>35</v>
      </c>
      <c r="D780" s="126" t="s">
        <v>390</v>
      </c>
      <c r="E780" s="108"/>
      <c r="F780" s="108" t="s">
        <v>453</v>
      </c>
      <c r="G780" s="180" t="s">
        <v>1294</v>
      </c>
      <c r="H780" s="178"/>
      <c r="I780" s="108" t="s">
        <v>1334</v>
      </c>
      <c r="J780" s="108" t="s">
        <v>78</v>
      </c>
    </row>
    <row r="781" spans="1:10" ht="20" x14ac:dyDescent="0.35">
      <c r="A781" s="125">
        <v>697</v>
      </c>
      <c r="B781" s="108" t="s">
        <v>1335</v>
      </c>
      <c r="C781" s="125">
        <v>70</v>
      </c>
      <c r="D781" s="126" t="s">
        <v>390</v>
      </c>
      <c r="E781" s="108"/>
      <c r="F781" s="108" t="s">
        <v>434</v>
      </c>
      <c r="G781" s="180" t="s">
        <v>1294</v>
      </c>
      <c r="H781" s="178"/>
      <c r="I781" s="177"/>
      <c r="J781" s="108" t="s">
        <v>78</v>
      </c>
    </row>
    <row r="782" spans="1:10" x14ac:dyDescent="0.35">
      <c r="A782" s="125">
        <v>698</v>
      </c>
      <c r="B782" s="108" t="s">
        <v>1336</v>
      </c>
      <c r="C782" s="125">
        <v>35</v>
      </c>
      <c r="D782" s="126" t="s">
        <v>390</v>
      </c>
      <c r="E782" s="108"/>
      <c r="F782" s="108" t="s">
        <v>391</v>
      </c>
      <c r="G782" s="180" t="s">
        <v>400</v>
      </c>
      <c r="H782" s="178"/>
      <c r="I782" s="177"/>
      <c r="J782" s="108" t="s">
        <v>78</v>
      </c>
    </row>
    <row r="783" spans="1:10" x14ac:dyDescent="0.35">
      <c r="A783" s="125">
        <v>699</v>
      </c>
      <c r="B783" s="108" t="s">
        <v>1337</v>
      </c>
      <c r="C783" s="125">
        <v>35</v>
      </c>
      <c r="D783" s="126" t="s">
        <v>390</v>
      </c>
      <c r="E783" s="108"/>
      <c r="F783" s="108" t="s">
        <v>391</v>
      </c>
      <c r="G783" s="180" t="s">
        <v>400</v>
      </c>
      <c r="H783" s="178"/>
      <c r="I783" s="177"/>
      <c r="J783" s="108" t="s">
        <v>78</v>
      </c>
    </row>
    <row r="784" spans="1:10" x14ac:dyDescent="0.35">
      <c r="A784" s="125">
        <v>700</v>
      </c>
      <c r="B784" s="108" t="s">
        <v>1338</v>
      </c>
      <c r="C784" s="125">
        <v>70</v>
      </c>
      <c r="D784" s="126" t="s">
        <v>390</v>
      </c>
      <c r="E784" s="108"/>
      <c r="F784" s="108" t="s">
        <v>391</v>
      </c>
      <c r="G784" s="180" t="s">
        <v>400</v>
      </c>
      <c r="H784" s="178"/>
      <c r="I784" s="177"/>
      <c r="J784" s="108" t="s">
        <v>78</v>
      </c>
    </row>
    <row r="785" spans="1:10" x14ac:dyDescent="0.35">
      <c r="A785" s="125">
        <v>701</v>
      </c>
      <c r="B785" s="108" t="s">
        <v>1339</v>
      </c>
      <c r="C785" s="125">
        <v>35</v>
      </c>
      <c r="D785" s="126" t="s">
        <v>390</v>
      </c>
      <c r="E785" s="108"/>
      <c r="F785" s="108" t="s">
        <v>391</v>
      </c>
      <c r="G785" s="180" t="s">
        <v>400</v>
      </c>
      <c r="H785" s="178"/>
      <c r="I785" s="177"/>
      <c r="J785" s="108" t="s">
        <v>78</v>
      </c>
    </row>
    <row r="786" spans="1:10" x14ac:dyDescent="0.35">
      <c r="A786" s="125">
        <v>702</v>
      </c>
      <c r="B786" s="108" t="s">
        <v>1340</v>
      </c>
      <c r="C786" s="125">
        <v>35</v>
      </c>
      <c r="D786" s="126" t="s">
        <v>390</v>
      </c>
      <c r="E786" s="108"/>
      <c r="F786" s="108" t="s">
        <v>391</v>
      </c>
      <c r="G786" s="180" t="s">
        <v>400</v>
      </c>
      <c r="H786" s="178"/>
      <c r="I786" s="177"/>
      <c r="J786" s="108" t="s">
        <v>78</v>
      </c>
    </row>
    <row r="787" spans="1:10" x14ac:dyDescent="0.35">
      <c r="A787" s="125">
        <v>703</v>
      </c>
      <c r="B787" s="108" t="s">
        <v>1341</v>
      </c>
      <c r="C787" s="125">
        <v>70</v>
      </c>
      <c r="D787" s="126" t="s">
        <v>390</v>
      </c>
      <c r="E787" s="108"/>
      <c r="F787" s="108" t="s">
        <v>391</v>
      </c>
      <c r="G787" s="180" t="s">
        <v>400</v>
      </c>
      <c r="H787" s="178"/>
      <c r="I787" s="177"/>
      <c r="J787" s="108" t="s">
        <v>78</v>
      </c>
    </row>
    <row r="788" spans="1:10" x14ac:dyDescent="0.35">
      <c r="A788" s="125">
        <v>704</v>
      </c>
      <c r="B788" s="108" t="s">
        <v>1342</v>
      </c>
      <c r="C788" s="125">
        <v>35</v>
      </c>
      <c r="D788" s="126" t="s">
        <v>390</v>
      </c>
      <c r="E788" s="108"/>
      <c r="F788" s="108" t="s">
        <v>391</v>
      </c>
      <c r="G788" s="180" t="s">
        <v>400</v>
      </c>
      <c r="H788" s="178"/>
      <c r="I788" s="177"/>
      <c r="J788" s="108" t="s">
        <v>78</v>
      </c>
    </row>
    <row r="789" spans="1:10" x14ac:dyDescent="0.35">
      <c r="A789" s="125">
        <v>705</v>
      </c>
      <c r="B789" s="108" t="s">
        <v>1343</v>
      </c>
      <c r="C789" s="125">
        <v>35</v>
      </c>
      <c r="D789" s="126" t="s">
        <v>390</v>
      </c>
      <c r="E789" s="108"/>
      <c r="F789" s="108" t="s">
        <v>391</v>
      </c>
      <c r="G789" s="180" t="s">
        <v>400</v>
      </c>
      <c r="H789" s="178"/>
      <c r="I789" s="177"/>
      <c r="J789" s="108" t="s">
        <v>78</v>
      </c>
    </row>
    <row r="790" spans="1:10" x14ac:dyDescent="0.35">
      <c r="A790" s="125">
        <v>706</v>
      </c>
      <c r="B790" s="108" t="s">
        <v>1344</v>
      </c>
      <c r="C790" s="125">
        <v>70</v>
      </c>
      <c r="D790" s="126" t="s">
        <v>390</v>
      </c>
      <c r="E790" s="108"/>
      <c r="F790" s="108" t="s">
        <v>391</v>
      </c>
      <c r="G790" s="180" t="s">
        <v>400</v>
      </c>
      <c r="H790" s="178"/>
      <c r="I790" s="177"/>
      <c r="J790" s="108" t="s">
        <v>78</v>
      </c>
    </row>
    <row r="791" spans="1:10" x14ac:dyDescent="0.35">
      <c r="A791" s="125">
        <v>707</v>
      </c>
      <c r="B791" s="108" t="s">
        <v>1345</v>
      </c>
      <c r="C791" s="125">
        <v>35</v>
      </c>
      <c r="D791" s="126" t="s">
        <v>390</v>
      </c>
      <c r="E791" s="108"/>
      <c r="F791" s="108" t="s">
        <v>391</v>
      </c>
      <c r="G791" s="180" t="s">
        <v>400</v>
      </c>
      <c r="H791" s="178"/>
      <c r="I791" s="177"/>
      <c r="J791" s="108" t="s">
        <v>78</v>
      </c>
    </row>
    <row r="792" spans="1:10" x14ac:dyDescent="0.35">
      <c r="A792" s="125">
        <v>708</v>
      </c>
      <c r="B792" s="108" t="s">
        <v>1346</v>
      </c>
      <c r="C792" s="125">
        <v>35</v>
      </c>
      <c r="D792" s="126" t="s">
        <v>390</v>
      </c>
      <c r="E792" s="108"/>
      <c r="F792" s="108" t="s">
        <v>391</v>
      </c>
      <c r="G792" s="180" t="s">
        <v>400</v>
      </c>
      <c r="H792" s="178"/>
      <c r="I792" s="177"/>
      <c r="J792" s="108" t="s">
        <v>78</v>
      </c>
    </row>
    <row r="793" spans="1:10" x14ac:dyDescent="0.35">
      <c r="A793" s="125">
        <v>709</v>
      </c>
      <c r="B793" s="108" t="s">
        <v>1347</v>
      </c>
      <c r="C793" s="125">
        <v>70</v>
      </c>
      <c r="D793" s="126" t="s">
        <v>390</v>
      </c>
      <c r="E793" s="108"/>
      <c r="F793" s="108" t="s">
        <v>391</v>
      </c>
      <c r="G793" s="180" t="s">
        <v>400</v>
      </c>
      <c r="H793" s="178"/>
      <c r="I793" s="177"/>
      <c r="J793" s="108" t="s">
        <v>78</v>
      </c>
    </row>
    <row r="794" spans="1:10" x14ac:dyDescent="0.35">
      <c r="A794" s="125">
        <v>710</v>
      </c>
      <c r="B794" s="108" t="s">
        <v>1348</v>
      </c>
      <c r="C794" s="125">
        <v>35</v>
      </c>
      <c r="D794" s="126" t="s">
        <v>390</v>
      </c>
      <c r="E794" s="108"/>
      <c r="F794" s="108" t="s">
        <v>391</v>
      </c>
      <c r="G794" s="180" t="s">
        <v>400</v>
      </c>
      <c r="H794" s="178"/>
      <c r="I794" s="177"/>
      <c r="J794" s="108" t="s">
        <v>78</v>
      </c>
    </row>
    <row r="795" spans="1:10" x14ac:dyDescent="0.35">
      <c r="A795" s="125">
        <v>711</v>
      </c>
      <c r="B795" s="108" t="s">
        <v>1349</v>
      </c>
      <c r="C795" s="125">
        <v>35</v>
      </c>
      <c r="D795" s="126" t="s">
        <v>390</v>
      </c>
      <c r="E795" s="108"/>
      <c r="F795" s="108" t="s">
        <v>391</v>
      </c>
      <c r="G795" s="180" t="s">
        <v>400</v>
      </c>
      <c r="H795" s="178"/>
      <c r="I795" s="177"/>
      <c r="J795" s="108" t="s">
        <v>78</v>
      </c>
    </row>
    <row r="796" spans="1:10" x14ac:dyDescent="0.35">
      <c r="A796" s="125">
        <v>712</v>
      </c>
      <c r="B796" s="108" t="s">
        <v>1350</v>
      </c>
      <c r="C796" s="125">
        <v>70</v>
      </c>
      <c r="D796" s="126" t="s">
        <v>390</v>
      </c>
      <c r="E796" s="108"/>
      <c r="F796" s="108" t="s">
        <v>391</v>
      </c>
      <c r="G796" s="180" t="s">
        <v>400</v>
      </c>
      <c r="H796" s="178"/>
      <c r="I796" s="177"/>
      <c r="J796" s="108" t="s">
        <v>78</v>
      </c>
    </row>
    <row r="797" spans="1:10" x14ac:dyDescent="0.35">
      <c r="A797" s="125">
        <v>713</v>
      </c>
      <c r="B797" s="108" t="s">
        <v>1351</v>
      </c>
      <c r="C797" s="125">
        <v>35</v>
      </c>
      <c r="D797" s="126" t="s">
        <v>390</v>
      </c>
      <c r="E797" s="108"/>
      <c r="F797" s="108" t="s">
        <v>391</v>
      </c>
      <c r="G797" s="180" t="s">
        <v>400</v>
      </c>
      <c r="H797" s="178"/>
      <c r="I797" s="177"/>
      <c r="J797" s="108" t="s">
        <v>78</v>
      </c>
    </row>
    <row r="798" spans="1:10" x14ac:dyDescent="0.35">
      <c r="A798" s="125">
        <v>714</v>
      </c>
      <c r="B798" s="108" t="s">
        <v>1352</v>
      </c>
      <c r="C798" s="125">
        <v>35</v>
      </c>
      <c r="D798" s="126" t="s">
        <v>390</v>
      </c>
      <c r="E798" s="108"/>
      <c r="F798" s="108" t="s">
        <v>391</v>
      </c>
      <c r="G798" s="180" t="s">
        <v>400</v>
      </c>
      <c r="H798" s="178"/>
      <c r="I798" s="177"/>
      <c r="J798" s="108" t="s">
        <v>78</v>
      </c>
    </row>
    <row r="799" spans="1:10" x14ac:dyDescent="0.35">
      <c r="A799" s="125">
        <v>715</v>
      </c>
      <c r="B799" s="108" t="s">
        <v>1353</v>
      </c>
      <c r="C799" s="125">
        <v>70</v>
      </c>
      <c r="D799" s="126" t="s">
        <v>390</v>
      </c>
      <c r="E799" s="108"/>
      <c r="F799" s="108" t="s">
        <v>391</v>
      </c>
      <c r="G799" s="180" t="s">
        <v>400</v>
      </c>
      <c r="H799" s="178"/>
      <c r="I799" s="177"/>
      <c r="J799" s="108" t="s">
        <v>78</v>
      </c>
    </row>
    <row r="800" spans="1:10" x14ac:dyDescent="0.35">
      <c r="A800" s="125">
        <v>716</v>
      </c>
      <c r="B800" s="108" t="s">
        <v>1354</v>
      </c>
      <c r="C800" s="125">
        <v>35</v>
      </c>
      <c r="D800" s="126" t="s">
        <v>390</v>
      </c>
      <c r="E800" s="108"/>
      <c r="F800" s="108" t="s">
        <v>391</v>
      </c>
      <c r="G800" s="180" t="s">
        <v>400</v>
      </c>
      <c r="H800" s="178"/>
      <c r="I800" s="177"/>
      <c r="J800" s="108" t="s">
        <v>78</v>
      </c>
    </row>
    <row r="801" spans="1:10" x14ac:dyDescent="0.35">
      <c r="A801" s="125">
        <v>717</v>
      </c>
      <c r="B801" s="108" t="s">
        <v>1355</v>
      </c>
      <c r="C801" s="125">
        <v>35</v>
      </c>
      <c r="D801" s="126" t="s">
        <v>390</v>
      </c>
      <c r="E801" s="108"/>
      <c r="F801" s="108" t="s">
        <v>391</v>
      </c>
      <c r="G801" s="180" t="s">
        <v>400</v>
      </c>
      <c r="H801" s="178"/>
      <c r="I801" s="177"/>
      <c r="J801" s="108" t="s">
        <v>78</v>
      </c>
    </row>
    <row r="802" spans="1:10" x14ac:dyDescent="0.35">
      <c r="A802" s="125">
        <v>718</v>
      </c>
      <c r="B802" s="108" t="s">
        <v>1356</v>
      </c>
      <c r="C802" s="125">
        <v>70</v>
      </c>
      <c r="D802" s="126" t="s">
        <v>390</v>
      </c>
      <c r="E802" s="108"/>
      <c r="F802" s="108" t="s">
        <v>391</v>
      </c>
      <c r="G802" s="180" t="s">
        <v>400</v>
      </c>
      <c r="H802" s="178"/>
      <c r="I802" s="177"/>
      <c r="J802" s="108" t="s">
        <v>78</v>
      </c>
    </row>
    <row r="803" spans="1:10" x14ac:dyDescent="0.35">
      <c r="A803" s="125">
        <v>719</v>
      </c>
      <c r="B803" s="108" t="s">
        <v>1357</v>
      </c>
      <c r="C803" s="125">
        <v>35</v>
      </c>
      <c r="D803" s="126" t="s">
        <v>390</v>
      </c>
      <c r="E803" s="108"/>
      <c r="F803" s="108" t="s">
        <v>391</v>
      </c>
      <c r="G803" s="180" t="s">
        <v>400</v>
      </c>
      <c r="H803" s="178"/>
      <c r="I803" s="177"/>
      <c r="J803" s="108" t="s">
        <v>78</v>
      </c>
    </row>
    <row r="804" spans="1:10" x14ac:dyDescent="0.35">
      <c r="A804" s="125">
        <v>720</v>
      </c>
      <c r="B804" s="108" t="s">
        <v>1358</v>
      </c>
      <c r="C804" s="125">
        <v>35</v>
      </c>
      <c r="D804" s="126" t="s">
        <v>390</v>
      </c>
      <c r="E804" s="108"/>
      <c r="F804" s="108" t="s">
        <v>391</v>
      </c>
      <c r="G804" s="180" t="s">
        <v>400</v>
      </c>
      <c r="H804" s="178"/>
      <c r="I804" s="177"/>
      <c r="J804" s="108" t="s">
        <v>78</v>
      </c>
    </row>
    <row r="805" spans="1:10" x14ac:dyDescent="0.35">
      <c r="A805" s="125">
        <v>721</v>
      </c>
      <c r="B805" s="108" t="s">
        <v>1359</v>
      </c>
      <c r="C805" s="125">
        <v>70</v>
      </c>
      <c r="D805" s="126" t="s">
        <v>390</v>
      </c>
      <c r="E805" s="108"/>
      <c r="F805" s="108" t="s">
        <v>391</v>
      </c>
      <c r="G805" s="180" t="s">
        <v>400</v>
      </c>
      <c r="H805" s="178"/>
      <c r="I805" s="177"/>
      <c r="J805" s="108" t="s">
        <v>78</v>
      </c>
    </row>
    <row r="806" spans="1:10" x14ac:dyDescent="0.35">
      <c r="A806" s="125">
        <v>722</v>
      </c>
      <c r="B806" s="108" t="s">
        <v>1360</v>
      </c>
      <c r="C806" s="125">
        <v>35</v>
      </c>
      <c r="D806" s="126" t="s">
        <v>390</v>
      </c>
      <c r="E806" s="108"/>
      <c r="F806" s="108" t="s">
        <v>391</v>
      </c>
      <c r="G806" s="180" t="s">
        <v>400</v>
      </c>
      <c r="H806" s="178"/>
      <c r="I806" s="177"/>
      <c r="J806" s="108" t="s">
        <v>78</v>
      </c>
    </row>
    <row r="807" spans="1:10" x14ac:dyDescent="0.35">
      <c r="A807" s="125">
        <v>723</v>
      </c>
      <c r="B807" s="108" t="s">
        <v>1361</v>
      </c>
      <c r="C807" s="125">
        <v>35</v>
      </c>
      <c r="D807" s="126" t="s">
        <v>390</v>
      </c>
      <c r="E807" s="108"/>
      <c r="F807" s="108" t="s">
        <v>391</v>
      </c>
      <c r="G807" s="180" t="s">
        <v>400</v>
      </c>
      <c r="H807" s="178"/>
      <c r="I807" s="177"/>
      <c r="J807" s="108" t="s">
        <v>78</v>
      </c>
    </row>
    <row r="808" spans="1:10" x14ac:dyDescent="0.35">
      <c r="A808" s="125">
        <v>724</v>
      </c>
      <c r="B808" s="108" t="s">
        <v>1362</v>
      </c>
      <c r="C808" s="125">
        <v>70</v>
      </c>
      <c r="D808" s="126" t="s">
        <v>390</v>
      </c>
      <c r="E808" s="108"/>
      <c r="F808" s="108" t="s">
        <v>391</v>
      </c>
      <c r="G808" s="180" t="s">
        <v>400</v>
      </c>
      <c r="H808" s="178"/>
      <c r="I808" s="177"/>
      <c r="J808" s="108" t="s">
        <v>78</v>
      </c>
    </row>
    <row r="809" spans="1:10" x14ac:dyDescent="0.35">
      <c r="A809" s="125">
        <v>725</v>
      </c>
      <c r="B809" s="108" t="s">
        <v>1363</v>
      </c>
      <c r="C809" s="125">
        <v>35</v>
      </c>
      <c r="D809" s="126" t="s">
        <v>390</v>
      </c>
      <c r="E809" s="108"/>
      <c r="F809" s="108" t="s">
        <v>391</v>
      </c>
      <c r="G809" s="180" t="s">
        <v>400</v>
      </c>
      <c r="H809" s="178"/>
      <c r="I809" s="177"/>
      <c r="J809" s="108" t="s">
        <v>78</v>
      </c>
    </row>
    <row r="810" spans="1:10" x14ac:dyDescent="0.35">
      <c r="A810" s="125">
        <v>726</v>
      </c>
      <c r="B810" s="108" t="s">
        <v>1364</v>
      </c>
      <c r="C810" s="125">
        <v>35</v>
      </c>
      <c r="D810" s="126" t="s">
        <v>390</v>
      </c>
      <c r="E810" s="108"/>
      <c r="F810" s="108" t="s">
        <v>391</v>
      </c>
      <c r="G810" s="180" t="s">
        <v>400</v>
      </c>
      <c r="H810" s="178"/>
      <c r="I810" s="177"/>
      <c r="J810" s="108" t="s">
        <v>78</v>
      </c>
    </row>
    <row r="811" spans="1:10" x14ac:dyDescent="0.35">
      <c r="A811" s="125">
        <v>727</v>
      </c>
      <c r="B811" s="108" t="s">
        <v>1365</v>
      </c>
      <c r="C811" s="125">
        <v>70</v>
      </c>
      <c r="D811" s="126" t="s">
        <v>390</v>
      </c>
      <c r="E811" s="108"/>
      <c r="F811" s="108" t="s">
        <v>391</v>
      </c>
      <c r="G811" s="180" t="s">
        <v>400</v>
      </c>
      <c r="H811" s="178"/>
      <c r="I811" s="177"/>
      <c r="J811" s="108" t="s">
        <v>78</v>
      </c>
    </row>
    <row r="812" spans="1:10" x14ac:dyDescent="0.35">
      <c r="A812" s="125">
        <v>728</v>
      </c>
      <c r="B812" s="108" t="s">
        <v>1366</v>
      </c>
      <c r="C812" s="125">
        <v>35</v>
      </c>
      <c r="D812" s="126" t="s">
        <v>390</v>
      </c>
      <c r="E812" s="108"/>
      <c r="F812" s="108" t="s">
        <v>391</v>
      </c>
      <c r="G812" s="180" t="s">
        <v>400</v>
      </c>
      <c r="H812" s="178"/>
      <c r="I812" s="177"/>
      <c r="J812" s="108" t="s">
        <v>78</v>
      </c>
    </row>
    <row r="813" spans="1:10" x14ac:dyDescent="0.35">
      <c r="A813" s="125">
        <v>729</v>
      </c>
      <c r="B813" s="108" t="s">
        <v>1367</v>
      </c>
      <c r="C813" s="125">
        <v>35</v>
      </c>
      <c r="D813" s="126" t="s">
        <v>390</v>
      </c>
      <c r="E813" s="108"/>
      <c r="F813" s="108" t="s">
        <v>391</v>
      </c>
      <c r="G813" s="180" t="s">
        <v>400</v>
      </c>
      <c r="H813" s="178"/>
      <c r="I813" s="177"/>
      <c r="J813" s="108" t="s">
        <v>78</v>
      </c>
    </row>
    <row r="814" spans="1:10" x14ac:dyDescent="0.35">
      <c r="A814" s="125">
        <v>730</v>
      </c>
      <c r="B814" s="108" t="s">
        <v>1368</v>
      </c>
      <c r="C814" s="125">
        <v>70</v>
      </c>
      <c r="D814" s="126" t="s">
        <v>390</v>
      </c>
      <c r="E814" s="108"/>
      <c r="F814" s="108" t="s">
        <v>391</v>
      </c>
      <c r="G814" s="180" t="s">
        <v>400</v>
      </c>
      <c r="H814" s="178"/>
      <c r="I814" s="177"/>
      <c r="J814" s="108" t="s">
        <v>78</v>
      </c>
    </row>
    <row r="815" spans="1:10" x14ac:dyDescent="0.35">
      <c r="A815" s="125">
        <v>731</v>
      </c>
      <c r="B815" s="108" t="s">
        <v>1369</v>
      </c>
      <c r="C815" s="125">
        <v>35</v>
      </c>
      <c r="D815" s="126" t="s">
        <v>390</v>
      </c>
      <c r="E815" s="108"/>
      <c r="F815" s="108" t="s">
        <v>391</v>
      </c>
      <c r="G815" s="180" t="s">
        <v>400</v>
      </c>
      <c r="H815" s="178"/>
      <c r="I815" s="177"/>
      <c r="J815" s="108" t="s">
        <v>78</v>
      </c>
    </row>
    <row r="816" spans="1:10" x14ac:dyDescent="0.35">
      <c r="A816" s="125">
        <v>732</v>
      </c>
      <c r="B816" s="108" t="s">
        <v>1370</v>
      </c>
      <c r="C816" s="125">
        <v>35</v>
      </c>
      <c r="D816" s="126" t="s">
        <v>390</v>
      </c>
      <c r="E816" s="108"/>
      <c r="F816" s="108" t="s">
        <v>391</v>
      </c>
      <c r="G816" s="180" t="s">
        <v>400</v>
      </c>
      <c r="H816" s="178"/>
      <c r="I816" s="177"/>
      <c r="J816" s="108" t="s">
        <v>78</v>
      </c>
    </row>
    <row r="817" spans="1:10" x14ac:dyDescent="0.35">
      <c r="A817" s="125">
        <v>733</v>
      </c>
      <c r="B817" s="108" t="s">
        <v>1371</v>
      </c>
      <c r="C817" s="125">
        <v>70</v>
      </c>
      <c r="D817" s="126" t="s">
        <v>390</v>
      </c>
      <c r="E817" s="108"/>
      <c r="F817" s="108" t="s">
        <v>391</v>
      </c>
      <c r="G817" s="180" t="s">
        <v>400</v>
      </c>
      <c r="H817" s="178"/>
      <c r="I817" s="177"/>
      <c r="J817" s="108" t="s">
        <v>78</v>
      </c>
    </row>
    <row r="818" spans="1:10" x14ac:dyDescent="0.35">
      <c r="A818" s="125">
        <v>734</v>
      </c>
      <c r="B818" s="108" t="s">
        <v>1372</v>
      </c>
      <c r="C818" s="125">
        <v>35</v>
      </c>
      <c r="D818" s="126" t="s">
        <v>390</v>
      </c>
      <c r="E818" s="108"/>
      <c r="F818" s="108" t="s">
        <v>391</v>
      </c>
      <c r="G818" s="180" t="s">
        <v>400</v>
      </c>
      <c r="H818" s="178"/>
      <c r="I818" s="177"/>
      <c r="J818" s="108" t="s">
        <v>78</v>
      </c>
    </row>
    <row r="819" spans="1:10" x14ac:dyDescent="0.35">
      <c r="A819" s="125">
        <v>735</v>
      </c>
      <c r="B819" s="108" t="s">
        <v>1373</v>
      </c>
      <c r="C819" s="125">
        <v>35</v>
      </c>
      <c r="D819" s="126" t="s">
        <v>390</v>
      </c>
      <c r="E819" s="108"/>
      <c r="F819" s="108" t="s">
        <v>391</v>
      </c>
      <c r="G819" s="180" t="s">
        <v>400</v>
      </c>
      <c r="H819" s="178"/>
      <c r="I819" s="177"/>
      <c r="J819" s="108" t="s">
        <v>78</v>
      </c>
    </row>
    <row r="820" spans="1:10" x14ac:dyDescent="0.35">
      <c r="A820" s="125">
        <v>736</v>
      </c>
      <c r="B820" s="108" t="s">
        <v>1374</v>
      </c>
      <c r="C820" s="125">
        <v>70</v>
      </c>
      <c r="D820" s="126" t="s">
        <v>390</v>
      </c>
      <c r="E820" s="108"/>
      <c r="F820" s="108" t="s">
        <v>391</v>
      </c>
      <c r="G820" s="180" t="s">
        <v>400</v>
      </c>
      <c r="H820" s="178"/>
      <c r="I820" s="177"/>
      <c r="J820" s="108" t="s">
        <v>78</v>
      </c>
    </row>
    <row r="821" spans="1:10" x14ac:dyDescent="0.35">
      <c r="A821" s="126"/>
      <c r="B821" s="123"/>
      <c r="C821" s="123"/>
      <c r="D821" s="123"/>
      <c r="E821" s="142"/>
      <c r="F821" s="177"/>
      <c r="G821" s="176"/>
      <c r="H821" s="176"/>
      <c r="I821" s="177"/>
      <c r="J821" s="108"/>
    </row>
    <row r="822" spans="1:10" x14ac:dyDescent="0.35">
      <c r="A822" s="148"/>
      <c r="B822" s="147" t="s">
        <v>1375</v>
      </c>
      <c r="C822" s="146"/>
      <c r="D822" s="145"/>
      <c r="E822" s="144"/>
      <c r="F822" s="144"/>
      <c r="G822" s="130"/>
      <c r="H822" s="176"/>
      <c r="I822" s="185"/>
      <c r="J822" s="129"/>
    </row>
    <row r="823" spans="1:10" x14ac:dyDescent="0.35">
      <c r="A823" s="125">
        <v>737</v>
      </c>
      <c r="B823" s="123" t="s">
        <v>1376</v>
      </c>
      <c r="C823" s="126">
        <v>12</v>
      </c>
      <c r="D823" s="143" t="s">
        <v>78</v>
      </c>
      <c r="E823" s="142"/>
      <c r="F823" s="108" t="s">
        <v>391</v>
      </c>
      <c r="G823" s="123"/>
      <c r="H823" s="176"/>
      <c r="I823" s="177"/>
      <c r="J823" s="108" t="s">
        <v>11</v>
      </c>
    </row>
    <row r="824" spans="1:10" x14ac:dyDescent="0.35">
      <c r="A824" s="125">
        <v>738</v>
      </c>
      <c r="B824" s="123" t="s">
        <v>1377</v>
      </c>
      <c r="C824" s="126">
        <v>20</v>
      </c>
      <c r="D824" s="143" t="s">
        <v>390</v>
      </c>
      <c r="E824" s="142"/>
      <c r="F824" s="108" t="s">
        <v>391</v>
      </c>
      <c r="G824" s="123"/>
      <c r="H824" s="176"/>
      <c r="I824" s="177"/>
      <c r="J824" s="108" t="s">
        <v>11</v>
      </c>
    </row>
    <row r="825" spans="1:10" x14ac:dyDescent="0.35">
      <c r="A825" s="125">
        <v>739</v>
      </c>
      <c r="B825" s="123" t="s">
        <v>1378</v>
      </c>
      <c r="C825" s="126">
        <v>6</v>
      </c>
      <c r="D825" s="143" t="s">
        <v>390</v>
      </c>
      <c r="E825" s="142"/>
      <c r="F825" s="108" t="s">
        <v>391</v>
      </c>
      <c r="G825" s="123"/>
      <c r="H825" s="176"/>
      <c r="I825" s="177"/>
      <c r="J825" s="108" t="s">
        <v>11</v>
      </c>
    </row>
    <row r="826" spans="1:10" ht="20" x14ac:dyDescent="0.35">
      <c r="A826" s="125">
        <v>740</v>
      </c>
      <c r="B826" s="123" t="s">
        <v>1379</v>
      </c>
      <c r="C826" s="126">
        <v>2</v>
      </c>
      <c r="D826" s="143" t="s">
        <v>390</v>
      </c>
      <c r="E826" s="142" t="s">
        <v>1380</v>
      </c>
      <c r="F826" s="108" t="s">
        <v>391</v>
      </c>
      <c r="G826" s="123" t="s">
        <v>1381</v>
      </c>
      <c r="H826" s="178"/>
      <c r="I826" s="177"/>
      <c r="J826" s="108" t="s">
        <v>11</v>
      </c>
    </row>
    <row r="827" spans="1:10" x14ac:dyDescent="0.35">
      <c r="A827" s="125">
        <v>741</v>
      </c>
      <c r="B827" s="123" t="s">
        <v>1382</v>
      </c>
      <c r="C827" s="126">
        <v>10</v>
      </c>
      <c r="D827" s="135" t="s">
        <v>390</v>
      </c>
      <c r="E827" s="142" t="s">
        <v>45</v>
      </c>
      <c r="F827" s="108" t="s">
        <v>391</v>
      </c>
      <c r="G827" s="123"/>
      <c r="H827" s="176"/>
      <c r="I827" s="177"/>
      <c r="J827" s="108" t="s">
        <v>11</v>
      </c>
    </row>
    <row r="828" spans="1:10" x14ac:dyDescent="0.35">
      <c r="A828" s="125">
        <v>742</v>
      </c>
      <c r="B828" s="123" t="s">
        <v>1383</v>
      </c>
      <c r="C828" s="126">
        <v>10</v>
      </c>
      <c r="D828" s="135" t="s">
        <v>390</v>
      </c>
      <c r="E828" s="142" t="s">
        <v>45</v>
      </c>
      <c r="F828" s="108" t="s">
        <v>391</v>
      </c>
      <c r="G828" s="123"/>
      <c r="H828" s="176"/>
      <c r="I828" s="177"/>
      <c r="J828" s="108" t="s">
        <v>11</v>
      </c>
    </row>
    <row r="829" spans="1:10" x14ac:dyDescent="0.35">
      <c r="A829" s="125"/>
      <c r="B829" s="108"/>
      <c r="C829" s="125"/>
      <c r="D829" s="126"/>
      <c r="E829" s="108"/>
      <c r="F829" s="108"/>
      <c r="G829" s="123"/>
      <c r="H829" s="176"/>
      <c r="I829" s="177"/>
      <c r="J829" s="108"/>
    </row>
    <row r="830" spans="1:10" x14ac:dyDescent="0.35">
      <c r="A830" s="141"/>
      <c r="B830" s="133" t="s">
        <v>1384</v>
      </c>
      <c r="C830" s="140"/>
      <c r="D830" s="140"/>
      <c r="E830" s="133"/>
      <c r="F830" s="133"/>
      <c r="G830" s="130"/>
      <c r="H830" s="176"/>
      <c r="I830" s="185"/>
      <c r="J830" s="129"/>
    </row>
    <row r="831" spans="1:10" x14ac:dyDescent="0.35">
      <c r="A831" s="125">
        <v>743</v>
      </c>
      <c r="B831" s="108" t="s">
        <v>1385</v>
      </c>
      <c r="C831" s="125">
        <v>8</v>
      </c>
      <c r="D831" s="126" t="s">
        <v>390</v>
      </c>
      <c r="E831" s="108"/>
      <c r="F831" s="108" t="s">
        <v>499</v>
      </c>
      <c r="G831" s="123"/>
      <c r="H831" s="176"/>
      <c r="I831" s="177"/>
      <c r="J831" s="108" t="s">
        <v>78</v>
      </c>
    </row>
    <row r="832" spans="1:10" x14ac:dyDescent="0.35">
      <c r="A832" s="125">
        <v>744</v>
      </c>
      <c r="B832" s="108" t="s">
        <v>1386</v>
      </c>
      <c r="C832" s="125">
        <v>10</v>
      </c>
      <c r="D832" s="126" t="s">
        <v>390</v>
      </c>
      <c r="E832" s="108" t="s">
        <v>45</v>
      </c>
      <c r="F832" s="108" t="s">
        <v>499</v>
      </c>
      <c r="G832" s="123" t="s">
        <v>221</v>
      </c>
      <c r="H832" s="176"/>
      <c r="I832" s="177"/>
      <c r="J832" s="108" t="s">
        <v>78</v>
      </c>
    </row>
    <row r="833" spans="1:10" x14ac:dyDescent="0.35">
      <c r="A833" s="125">
        <v>745</v>
      </c>
      <c r="B833" s="108" t="s">
        <v>1387</v>
      </c>
      <c r="C833" s="125">
        <v>8</v>
      </c>
      <c r="D833" s="126" t="s">
        <v>390</v>
      </c>
      <c r="E833" s="137" t="s">
        <v>54</v>
      </c>
      <c r="F833" s="108" t="s">
        <v>499</v>
      </c>
      <c r="G833" s="123"/>
      <c r="H833" s="176"/>
      <c r="I833" s="177"/>
      <c r="J833" s="108" t="s">
        <v>78</v>
      </c>
    </row>
    <row r="834" spans="1:10" x14ac:dyDescent="0.35">
      <c r="A834" s="125">
        <v>746</v>
      </c>
      <c r="B834" s="108" t="s">
        <v>1388</v>
      </c>
      <c r="C834" s="125">
        <v>2</v>
      </c>
      <c r="D834" s="126" t="s">
        <v>390</v>
      </c>
      <c r="E834" s="108"/>
      <c r="F834" s="108" t="s">
        <v>499</v>
      </c>
      <c r="G834" s="123"/>
      <c r="H834" s="176"/>
      <c r="I834" s="177"/>
      <c r="J834" s="108" t="s">
        <v>78</v>
      </c>
    </row>
    <row r="835" spans="1:10" x14ac:dyDescent="0.35">
      <c r="A835" s="125">
        <v>747</v>
      </c>
      <c r="B835" s="108" t="s">
        <v>1389</v>
      </c>
      <c r="C835" s="125">
        <v>2</v>
      </c>
      <c r="D835" s="126" t="s">
        <v>78</v>
      </c>
      <c r="E835" s="108"/>
      <c r="F835" s="108" t="s">
        <v>499</v>
      </c>
      <c r="G835" s="123"/>
      <c r="H835" s="176"/>
      <c r="I835" s="177"/>
      <c r="J835" s="108" t="s">
        <v>78</v>
      </c>
    </row>
    <row r="836" spans="1:10" ht="30" x14ac:dyDescent="0.35">
      <c r="A836" s="125">
        <v>748</v>
      </c>
      <c r="B836" s="123" t="s">
        <v>1390</v>
      </c>
      <c r="C836" s="139">
        <v>3</v>
      </c>
      <c r="D836" s="126" t="s">
        <v>390</v>
      </c>
      <c r="E836" s="108" t="s">
        <v>1391</v>
      </c>
      <c r="F836" s="108" t="s">
        <v>499</v>
      </c>
      <c r="G836" s="123"/>
      <c r="H836" s="176"/>
      <c r="I836" s="177"/>
      <c r="J836" s="108" t="s">
        <v>78</v>
      </c>
    </row>
    <row r="837" spans="1:10" ht="30" x14ac:dyDescent="0.35">
      <c r="A837" s="121">
        <v>749</v>
      </c>
      <c r="B837" s="119" t="s">
        <v>1392</v>
      </c>
      <c r="C837" s="138">
        <v>137</v>
      </c>
      <c r="D837" s="122" t="s">
        <v>390</v>
      </c>
      <c r="E837" s="119" t="s">
        <v>1393</v>
      </c>
      <c r="F837" s="116" t="s">
        <v>499</v>
      </c>
      <c r="G837" s="119" t="s">
        <v>1394</v>
      </c>
      <c r="H837" s="176"/>
      <c r="I837" s="177"/>
      <c r="J837" s="108" t="s">
        <v>78</v>
      </c>
    </row>
    <row r="838" spans="1:10" x14ac:dyDescent="0.35">
      <c r="A838" s="125">
        <v>750</v>
      </c>
      <c r="B838" s="108" t="s">
        <v>1395</v>
      </c>
      <c r="C838" s="125">
        <v>10</v>
      </c>
      <c r="D838" s="126" t="s">
        <v>390</v>
      </c>
      <c r="E838" s="108" t="s">
        <v>45</v>
      </c>
      <c r="F838" s="108" t="s">
        <v>499</v>
      </c>
      <c r="G838" s="123" t="s">
        <v>221</v>
      </c>
      <c r="H838" s="176"/>
      <c r="I838" s="177"/>
      <c r="J838" s="108" t="s">
        <v>78</v>
      </c>
    </row>
    <row r="839" spans="1:10" x14ac:dyDescent="0.35">
      <c r="A839" s="125">
        <v>751</v>
      </c>
      <c r="B839" s="108" t="s">
        <v>1396</v>
      </c>
      <c r="C839" s="125">
        <v>8</v>
      </c>
      <c r="D839" s="126" t="s">
        <v>390</v>
      </c>
      <c r="E839" s="137" t="s">
        <v>54</v>
      </c>
      <c r="F839" s="108" t="s">
        <v>499</v>
      </c>
      <c r="G839" s="123"/>
      <c r="H839" s="176"/>
      <c r="I839" s="177"/>
      <c r="J839" s="108" t="s">
        <v>78</v>
      </c>
    </row>
    <row r="840" spans="1:10" x14ac:dyDescent="0.35">
      <c r="A840" s="125"/>
      <c r="B840" s="108"/>
      <c r="C840" s="125"/>
      <c r="D840" s="126"/>
      <c r="E840" s="108"/>
      <c r="F840" s="108"/>
      <c r="G840" s="123"/>
      <c r="H840" s="176"/>
      <c r="I840" s="177"/>
      <c r="J840" s="108" t="s">
        <v>78</v>
      </c>
    </row>
    <row r="841" spans="1:10" x14ac:dyDescent="0.35">
      <c r="A841" s="125">
        <v>752</v>
      </c>
      <c r="B841" s="108" t="s">
        <v>1397</v>
      </c>
      <c r="C841" s="125">
        <v>8</v>
      </c>
      <c r="D841" s="126" t="s">
        <v>390</v>
      </c>
      <c r="E841" s="108"/>
      <c r="F841" s="108" t="s">
        <v>499</v>
      </c>
      <c r="G841" s="123"/>
      <c r="H841" s="176"/>
      <c r="I841" s="177"/>
      <c r="J841" s="108" t="s">
        <v>78</v>
      </c>
    </row>
    <row r="842" spans="1:10" x14ac:dyDescent="0.35">
      <c r="A842" s="125">
        <v>753</v>
      </c>
      <c r="B842" s="108" t="s">
        <v>1398</v>
      </c>
      <c r="C842" s="125">
        <v>10</v>
      </c>
      <c r="D842" s="126" t="s">
        <v>390</v>
      </c>
      <c r="E842" s="108" t="s">
        <v>45</v>
      </c>
      <c r="F842" s="108" t="s">
        <v>499</v>
      </c>
      <c r="G842" s="123" t="s">
        <v>221</v>
      </c>
      <c r="H842" s="176"/>
      <c r="I842" s="177"/>
      <c r="J842" s="108" t="s">
        <v>78</v>
      </c>
    </row>
    <row r="843" spans="1:10" x14ac:dyDescent="0.35">
      <c r="A843" s="125">
        <v>754</v>
      </c>
      <c r="B843" s="108" t="s">
        <v>1399</v>
      </c>
      <c r="C843" s="125">
        <v>8</v>
      </c>
      <c r="D843" s="126" t="s">
        <v>390</v>
      </c>
      <c r="E843" s="137" t="s">
        <v>54</v>
      </c>
      <c r="F843" s="108" t="s">
        <v>499</v>
      </c>
      <c r="G843" s="123"/>
      <c r="H843" s="176"/>
      <c r="I843" s="177"/>
      <c r="J843" s="108" t="s">
        <v>78</v>
      </c>
    </row>
    <row r="844" spans="1:10" x14ac:dyDescent="0.35">
      <c r="A844" s="125">
        <v>755</v>
      </c>
      <c r="B844" s="108" t="s">
        <v>1400</v>
      </c>
      <c r="C844" s="125">
        <v>2</v>
      </c>
      <c r="D844" s="126" t="s">
        <v>390</v>
      </c>
      <c r="E844" s="108"/>
      <c r="F844" s="108" t="s">
        <v>499</v>
      </c>
      <c r="G844" s="123"/>
      <c r="H844" s="176"/>
      <c r="I844" s="177"/>
      <c r="J844" s="108" t="s">
        <v>78</v>
      </c>
    </row>
    <row r="845" spans="1:10" x14ac:dyDescent="0.35">
      <c r="A845" s="125">
        <v>756</v>
      </c>
      <c r="B845" s="108" t="s">
        <v>1401</v>
      </c>
      <c r="C845" s="125">
        <v>2</v>
      </c>
      <c r="D845" s="126" t="s">
        <v>78</v>
      </c>
      <c r="E845" s="108"/>
      <c r="F845" s="108" t="s">
        <v>499</v>
      </c>
      <c r="G845" s="123"/>
      <c r="H845" s="176"/>
      <c r="I845" s="177"/>
      <c r="J845" s="108" t="s">
        <v>78</v>
      </c>
    </row>
    <row r="846" spans="1:10" ht="30" x14ac:dyDescent="0.35">
      <c r="A846" s="125">
        <v>757</v>
      </c>
      <c r="B846" s="123" t="s">
        <v>1402</v>
      </c>
      <c r="C846" s="139">
        <v>3</v>
      </c>
      <c r="D846" s="126" t="s">
        <v>390</v>
      </c>
      <c r="E846" s="108" t="s">
        <v>1391</v>
      </c>
      <c r="F846" s="108" t="s">
        <v>499</v>
      </c>
      <c r="G846" s="123"/>
      <c r="H846" s="176"/>
      <c r="I846" s="177"/>
      <c r="J846" s="108" t="s">
        <v>78</v>
      </c>
    </row>
    <row r="847" spans="1:10" ht="30" x14ac:dyDescent="0.35">
      <c r="A847" s="121">
        <v>758</v>
      </c>
      <c r="B847" s="119" t="s">
        <v>1403</v>
      </c>
      <c r="C847" s="138">
        <v>137</v>
      </c>
      <c r="D847" s="122" t="s">
        <v>390</v>
      </c>
      <c r="E847" s="119" t="s">
        <v>1393</v>
      </c>
      <c r="F847" s="116" t="s">
        <v>499</v>
      </c>
      <c r="G847" s="119" t="s">
        <v>1394</v>
      </c>
      <c r="H847" s="176"/>
      <c r="I847" s="177"/>
      <c r="J847" s="108" t="s">
        <v>78</v>
      </c>
    </row>
    <row r="848" spans="1:10" x14ac:dyDescent="0.35">
      <c r="A848" s="125">
        <v>759</v>
      </c>
      <c r="B848" s="108" t="s">
        <v>1404</v>
      </c>
      <c r="C848" s="125">
        <v>10</v>
      </c>
      <c r="D848" s="126" t="s">
        <v>390</v>
      </c>
      <c r="E848" s="108" t="s">
        <v>45</v>
      </c>
      <c r="F848" s="108" t="s">
        <v>499</v>
      </c>
      <c r="G848" s="123" t="s">
        <v>221</v>
      </c>
      <c r="H848" s="176"/>
      <c r="I848" s="177"/>
      <c r="J848" s="108" t="s">
        <v>78</v>
      </c>
    </row>
    <row r="849" spans="1:10" x14ac:dyDescent="0.35">
      <c r="A849" s="125">
        <v>760</v>
      </c>
      <c r="B849" s="108" t="s">
        <v>1405</v>
      </c>
      <c r="C849" s="125">
        <v>8</v>
      </c>
      <c r="D849" s="126" t="s">
        <v>390</v>
      </c>
      <c r="E849" s="137" t="s">
        <v>54</v>
      </c>
      <c r="F849" s="108" t="s">
        <v>499</v>
      </c>
      <c r="G849" s="123"/>
      <c r="H849" s="176"/>
      <c r="I849" s="177"/>
      <c r="J849" s="108" t="s">
        <v>78</v>
      </c>
    </row>
    <row r="850" spans="1:10" x14ac:dyDescent="0.35">
      <c r="A850" s="125"/>
      <c r="B850" s="108"/>
      <c r="C850" s="125"/>
      <c r="D850" s="126"/>
      <c r="E850" s="108"/>
      <c r="F850" s="108"/>
      <c r="G850" s="123"/>
      <c r="H850" s="176"/>
      <c r="I850" s="177"/>
      <c r="J850" s="108" t="s">
        <v>78</v>
      </c>
    </row>
    <row r="851" spans="1:10" x14ac:dyDescent="0.35">
      <c r="A851" s="125">
        <v>761</v>
      </c>
      <c r="B851" s="108" t="s">
        <v>1406</v>
      </c>
      <c r="C851" s="125">
        <v>8</v>
      </c>
      <c r="D851" s="126" t="s">
        <v>390</v>
      </c>
      <c r="E851" s="108"/>
      <c r="F851" s="108" t="s">
        <v>499</v>
      </c>
      <c r="G851" s="123"/>
      <c r="H851" s="176"/>
      <c r="I851" s="177"/>
      <c r="J851" s="108" t="s">
        <v>78</v>
      </c>
    </row>
    <row r="852" spans="1:10" x14ac:dyDescent="0.35">
      <c r="A852" s="125">
        <v>762</v>
      </c>
      <c r="B852" s="108" t="s">
        <v>1407</v>
      </c>
      <c r="C852" s="125">
        <v>10</v>
      </c>
      <c r="D852" s="126" t="s">
        <v>390</v>
      </c>
      <c r="E852" s="108" t="s">
        <v>45</v>
      </c>
      <c r="F852" s="108" t="s">
        <v>499</v>
      </c>
      <c r="G852" s="123" t="s">
        <v>221</v>
      </c>
      <c r="H852" s="176"/>
      <c r="I852" s="177"/>
      <c r="J852" s="108" t="s">
        <v>78</v>
      </c>
    </row>
    <row r="853" spans="1:10" x14ac:dyDescent="0.35">
      <c r="A853" s="125">
        <v>763</v>
      </c>
      <c r="B853" s="108" t="s">
        <v>1408</v>
      </c>
      <c r="C853" s="125">
        <v>8</v>
      </c>
      <c r="D853" s="126" t="s">
        <v>390</v>
      </c>
      <c r="E853" s="137" t="s">
        <v>54</v>
      </c>
      <c r="F853" s="108" t="s">
        <v>499</v>
      </c>
      <c r="G853" s="123"/>
      <c r="H853" s="176"/>
      <c r="I853" s="177"/>
      <c r="J853" s="108" t="s">
        <v>78</v>
      </c>
    </row>
    <row r="854" spans="1:10" x14ac:dyDescent="0.35">
      <c r="A854" s="125">
        <v>764</v>
      </c>
      <c r="B854" s="108" t="s">
        <v>1409</v>
      </c>
      <c r="C854" s="125">
        <v>2</v>
      </c>
      <c r="D854" s="126" t="s">
        <v>390</v>
      </c>
      <c r="E854" s="108"/>
      <c r="F854" s="108" t="s">
        <v>499</v>
      </c>
      <c r="G854" s="123"/>
      <c r="H854" s="176"/>
      <c r="I854" s="177"/>
      <c r="J854" s="108" t="s">
        <v>78</v>
      </c>
    </row>
    <row r="855" spans="1:10" x14ac:dyDescent="0.35">
      <c r="A855" s="125">
        <v>765</v>
      </c>
      <c r="B855" s="108" t="s">
        <v>1410</v>
      </c>
      <c r="C855" s="125">
        <v>2</v>
      </c>
      <c r="D855" s="126" t="s">
        <v>78</v>
      </c>
      <c r="E855" s="108"/>
      <c r="F855" s="108" t="s">
        <v>499</v>
      </c>
      <c r="G855" s="123"/>
      <c r="H855" s="176"/>
      <c r="I855" s="177"/>
      <c r="J855" s="108" t="s">
        <v>78</v>
      </c>
    </row>
    <row r="856" spans="1:10" ht="30" x14ac:dyDescent="0.35">
      <c r="A856" s="125">
        <v>766</v>
      </c>
      <c r="B856" s="123" t="s">
        <v>1411</v>
      </c>
      <c r="C856" s="139">
        <v>3</v>
      </c>
      <c r="D856" s="126" t="s">
        <v>390</v>
      </c>
      <c r="E856" s="108" t="s">
        <v>1391</v>
      </c>
      <c r="F856" s="108" t="s">
        <v>499</v>
      </c>
      <c r="G856" s="123"/>
      <c r="H856" s="176"/>
      <c r="I856" s="177"/>
      <c r="J856" s="108" t="s">
        <v>78</v>
      </c>
    </row>
    <row r="857" spans="1:10" ht="30" x14ac:dyDescent="0.35">
      <c r="A857" s="121">
        <v>767</v>
      </c>
      <c r="B857" s="119" t="s">
        <v>1412</v>
      </c>
      <c r="C857" s="138">
        <v>137</v>
      </c>
      <c r="D857" s="122" t="s">
        <v>390</v>
      </c>
      <c r="E857" s="119" t="s">
        <v>1393</v>
      </c>
      <c r="F857" s="116" t="s">
        <v>499</v>
      </c>
      <c r="G857" s="119" t="s">
        <v>1394</v>
      </c>
      <c r="H857" s="176"/>
      <c r="I857" s="177"/>
      <c r="J857" s="108" t="s">
        <v>78</v>
      </c>
    </row>
    <row r="858" spans="1:10" x14ac:dyDescent="0.35">
      <c r="A858" s="125">
        <v>768</v>
      </c>
      <c r="B858" s="108" t="s">
        <v>1413</v>
      </c>
      <c r="C858" s="125">
        <v>10</v>
      </c>
      <c r="D858" s="126" t="s">
        <v>390</v>
      </c>
      <c r="E858" s="108" t="s">
        <v>45</v>
      </c>
      <c r="F858" s="108" t="s">
        <v>499</v>
      </c>
      <c r="G858" s="123" t="s">
        <v>221</v>
      </c>
      <c r="H858" s="176"/>
      <c r="I858" s="177"/>
      <c r="J858" s="108" t="s">
        <v>78</v>
      </c>
    </row>
    <row r="859" spans="1:10" x14ac:dyDescent="0.35">
      <c r="A859" s="125">
        <v>769</v>
      </c>
      <c r="B859" s="108" t="s">
        <v>1414</v>
      </c>
      <c r="C859" s="125">
        <v>8</v>
      </c>
      <c r="D859" s="126" t="s">
        <v>390</v>
      </c>
      <c r="E859" s="137" t="s">
        <v>54</v>
      </c>
      <c r="F859" s="108" t="s">
        <v>499</v>
      </c>
      <c r="G859" s="123"/>
      <c r="H859" s="176"/>
      <c r="I859" s="177"/>
      <c r="J859" s="108" t="s">
        <v>78</v>
      </c>
    </row>
    <row r="860" spans="1:10" x14ac:dyDescent="0.35">
      <c r="A860" s="125"/>
      <c r="B860" s="108"/>
      <c r="C860" s="125"/>
      <c r="D860" s="126"/>
      <c r="E860" s="108"/>
      <c r="F860" s="108"/>
      <c r="G860" s="123"/>
      <c r="H860" s="176"/>
      <c r="I860" s="177"/>
      <c r="J860" s="108" t="s">
        <v>78</v>
      </c>
    </row>
    <row r="861" spans="1:10" x14ac:dyDescent="0.35">
      <c r="A861" s="125">
        <v>770</v>
      </c>
      <c r="B861" s="108" t="s">
        <v>1415</v>
      </c>
      <c r="C861" s="125">
        <v>8</v>
      </c>
      <c r="D861" s="126" t="s">
        <v>390</v>
      </c>
      <c r="E861" s="108"/>
      <c r="F861" s="108" t="s">
        <v>499</v>
      </c>
      <c r="G861" s="123"/>
      <c r="H861" s="176"/>
      <c r="I861" s="177"/>
      <c r="J861" s="108" t="s">
        <v>78</v>
      </c>
    </row>
    <row r="862" spans="1:10" x14ac:dyDescent="0.35">
      <c r="A862" s="125">
        <v>771</v>
      </c>
      <c r="B862" s="108" t="s">
        <v>1416</v>
      </c>
      <c r="C862" s="125">
        <v>10</v>
      </c>
      <c r="D862" s="126" t="s">
        <v>390</v>
      </c>
      <c r="E862" s="108" t="s">
        <v>45</v>
      </c>
      <c r="F862" s="108" t="s">
        <v>499</v>
      </c>
      <c r="G862" s="123" t="s">
        <v>221</v>
      </c>
      <c r="H862" s="176"/>
      <c r="I862" s="177"/>
      <c r="J862" s="108" t="s">
        <v>78</v>
      </c>
    </row>
    <row r="863" spans="1:10" x14ac:dyDescent="0.35">
      <c r="A863" s="125">
        <v>772</v>
      </c>
      <c r="B863" s="108" t="s">
        <v>1417</v>
      </c>
      <c r="C863" s="125">
        <v>8</v>
      </c>
      <c r="D863" s="126" t="s">
        <v>390</v>
      </c>
      <c r="E863" s="137" t="s">
        <v>54</v>
      </c>
      <c r="F863" s="108" t="s">
        <v>499</v>
      </c>
      <c r="G863" s="123"/>
      <c r="H863" s="176"/>
      <c r="I863" s="177"/>
      <c r="J863" s="108" t="s">
        <v>78</v>
      </c>
    </row>
    <row r="864" spans="1:10" x14ac:dyDescent="0.35">
      <c r="A864" s="125">
        <v>773</v>
      </c>
      <c r="B864" s="108" t="s">
        <v>1418</v>
      </c>
      <c r="C864" s="125">
        <v>2</v>
      </c>
      <c r="D864" s="126" t="s">
        <v>390</v>
      </c>
      <c r="E864" s="108"/>
      <c r="F864" s="108" t="s">
        <v>499</v>
      </c>
      <c r="G864" s="123"/>
      <c r="H864" s="176"/>
      <c r="I864" s="177"/>
      <c r="J864" s="108" t="s">
        <v>78</v>
      </c>
    </row>
    <row r="865" spans="1:10" x14ac:dyDescent="0.35">
      <c r="A865" s="125">
        <v>774</v>
      </c>
      <c r="B865" s="108" t="s">
        <v>1419</v>
      </c>
      <c r="C865" s="125">
        <v>2</v>
      </c>
      <c r="D865" s="126" t="s">
        <v>78</v>
      </c>
      <c r="E865" s="108"/>
      <c r="F865" s="108" t="s">
        <v>499</v>
      </c>
      <c r="G865" s="123"/>
      <c r="H865" s="176"/>
      <c r="I865" s="177"/>
      <c r="J865" s="108" t="s">
        <v>78</v>
      </c>
    </row>
    <row r="866" spans="1:10" ht="30" x14ac:dyDescent="0.35">
      <c r="A866" s="125">
        <v>775</v>
      </c>
      <c r="B866" s="123" t="s">
        <v>1420</v>
      </c>
      <c r="C866" s="139">
        <v>3</v>
      </c>
      <c r="D866" s="126" t="s">
        <v>390</v>
      </c>
      <c r="E866" s="108" t="s">
        <v>1391</v>
      </c>
      <c r="F866" s="108" t="s">
        <v>499</v>
      </c>
      <c r="G866" s="123"/>
      <c r="H866" s="176"/>
      <c r="I866" s="177"/>
      <c r="J866" s="108" t="s">
        <v>78</v>
      </c>
    </row>
    <row r="867" spans="1:10" ht="30" x14ac:dyDescent="0.35">
      <c r="A867" s="121">
        <v>776</v>
      </c>
      <c r="B867" s="119" t="s">
        <v>1421</v>
      </c>
      <c r="C867" s="138">
        <v>136</v>
      </c>
      <c r="D867" s="122" t="s">
        <v>390</v>
      </c>
      <c r="E867" s="119" t="s">
        <v>1393</v>
      </c>
      <c r="F867" s="116" t="s">
        <v>499</v>
      </c>
      <c r="G867" s="119" t="s">
        <v>1394</v>
      </c>
      <c r="H867" s="176"/>
      <c r="I867" s="177"/>
      <c r="J867" s="108" t="s">
        <v>78</v>
      </c>
    </row>
    <row r="868" spans="1:10" x14ac:dyDescent="0.35">
      <c r="A868" s="125">
        <v>777</v>
      </c>
      <c r="B868" s="108" t="s">
        <v>1422</v>
      </c>
      <c r="C868" s="125">
        <v>10</v>
      </c>
      <c r="D868" s="126" t="s">
        <v>390</v>
      </c>
      <c r="E868" s="108" t="s">
        <v>45</v>
      </c>
      <c r="F868" s="108" t="s">
        <v>499</v>
      </c>
      <c r="G868" s="123" t="s">
        <v>221</v>
      </c>
      <c r="H868" s="176"/>
      <c r="I868" s="177"/>
      <c r="J868" s="108" t="s">
        <v>78</v>
      </c>
    </row>
    <row r="869" spans="1:10" x14ac:dyDescent="0.35">
      <c r="A869" s="125">
        <v>778</v>
      </c>
      <c r="B869" s="108" t="s">
        <v>1423</v>
      </c>
      <c r="C869" s="125">
        <v>8</v>
      </c>
      <c r="D869" s="126" t="s">
        <v>390</v>
      </c>
      <c r="E869" s="137" t="s">
        <v>54</v>
      </c>
      <c r="F869" s="108" t="s">
        <v>499</v>
      </c>
      <c r="G869" s="123"/>
      <c r="H869" s="176"/>
      <c r="I869" s="177"/>
      <c r="J869" s="108" t="s">
        <v>78</v>
      </c>
    </row>
    <row r="870" spans="1:10" x14ac:dyDescent="0.35">
      <c r="A870" s="136"/>
      <c r="B870" s="134"/>
      <c r="C870" s="136"/>
      <c r="D870" s="135"/>
      <c r="E870" s="134"/>
      <c r="F870" s="134"/>
      <c r="G870" s="123"/>
      <c r="H870" s="176"/>
      <c r="I870" s="177"/>
      <c r="J870" s="108" t="s">
        <v>78</v>
      </c>
    </row>
    <row r="871" spans="1:10" x14ac:dyDescent="0.35">
      <c r="A871" s="125">
        <v>779</v>
      </c>
      <c r="B871" s="108" t="s">
        <v>1424</v>
      </c>
      <c r="C871" s="125">
        <v>8</v>
      </c>
      <c r="D871" s="126" t="s">
        <v>390</v>
      </c>
      <c r="E871" s="108"/>
      <c r="F871" s="108" t="s">
        <v>499</v>
      </c>
      <c r="G871" s="123"/>
      <c r="H871" s="176"/>
      <c r="I871" s="177"/>
      <c r="J871" s="108" t="s">
        <v>78</v>
      </c>
    </row>
    <row r="872" spans="1:10" x14ac:dyDescent="0.35">
      <c r="A872" s="125">
        <v>780</v>
      </c>
      <c r="B872" s="108" t="s">
        <v>1425</v>
      </c>
      <c r="C872" s="125">
        <v>10</v>
      </c>
      <c r="D872" s="126" t="s">
        <v>390</v>
      </c>
      <c r="E872" s="108" t="s">
        <v>45</v>
      </c>
      <c r="F872" s="108" t="s">
        <v>499</v>
      </c>
      <c r="G872" s="123" t="s">
        <v>221</v>
      </c>
      <c r="H872" s="176"/>
      <c r="I872" s="177"/>
      <c r="J872" s="108" t="s">
        <v>78</v>
      </c>
    </row>
    <row r="873" spans="1:10" x14ac:dyDescent="0.35">
      <c r="A873" s="125">
        <v>781</v>
      </c>
      <c r="B873" s="108" t="s">
        <v>1426</v>
      </c>
      <c r="C873" s="125">
        <v>8</v>
      </c>
      <c r="D873" s="126" t="s">
        <v>390</v>
      </c>
      <c r="E873" s="137" t="s">
        <v>54</v>
      </c>
      <c r="F873" s="108" t="s">
        <v>499</v>
      </c>
      <c r="G873" s="123"/>
      <c r="H873" s="176"/>
      <c r="I873" s="177"/>
      <c r="J873" s="108" t="s">
        <v>78</v>
      </c>
    </row>
    <row r="874" spans="1:10" x14ac:dyDescent="0.35">
      <c r="A874" s="125">
        <v>782</v>
      </c>
      <c r="B874" s="108" t="s">
        <v>1427</v>
      </c>
      <c r="C874" s="125">
        <v>2</v>
      </c>
      <c r="D874" s="126" t="s">
        <v>390</v>
      </c>
      <c r="E874" s="108"/>
      <c r="F874" s="108" t="s">
        <v>499</v>
      </c>
      <c r="G874" s="123"/>
      <c r="H874" s="176"/>
      <c r="I874" s="177"/>
      <c r="J874" s="108" t="s">
        <v>78</v>
      </c>
    </row>
    <row r="875" spans="1:10" x14ac:dyDescent="0.35">
      <c r="A875" s="125">
        <v>783</v>
      </c>
      <c r="B875" s="108" t="s">
        <v>1428</v>
      </c>
      <c r="C875" s="125">
        <v>2</v>
      </c>
      <c r="D875" s="126" t="s">
        <v>78</v>
      </c>
      <c r="E875" s="108"/>
      <c r="F875" s="108" t="s">
        <v>499</v>
      </c>
      <c r="G875" s="123"/>
      <c r="H875" s="176"/>
      <c r="I875" s="177"/>
      <c r="J875" s="108" t="s">
        <v>78</v>
      </c>
    </row>
    <row r="876" spans="1:10" ht="30" x14ac:dyDescent="0.35">
      <c r="A876" s="125">
        <v>784</v>
      </c>
      <c r="B876" s="123" t="s">
        <v>1429</v>
      </c>
      <c r="C876" s="139">
        <v>3</v>
      </c>
      <c r="D876" s="126" t="s">
        <v>390</v>
      </c>
      <c r="E876" s="108" t="s">
        <v>1391</v>
      </c>
      <c r="F876" s="108" t="s">
        <v>499</v>
      </c>
      <c r="G876" s="123"/>
      <c r="H876" s="176"/>
      <c r="I876" s="177"/>
      <c r="J876" s="108" t="s">
        <v>78</v>
      </c>
    </row>
    <row r="877" spans="1:10" ht="30" x14ac:dyDescent="0.35">
      <c r="A877" s="121">
        <v>785</v>
      </c>
      <c r="B877" s="119" t="s">
        <v>1430</v>
      </c>
      <c r="C877" s="138">
        <v>137</v>
      </c>
      <c r="D877" s="122" t="s">
        <v>390</v>
      </c>
      <c r="E877" s="119" t="s">
        <v>1393</v>
      </c>
      <c r="F877" s="116" t="s">
        <v>499</v>
      </c>
      <c r="G877" s="119" t="s">
        <v>1394</v>
      </c>
      <c r="H877" s="176"/>
      <c r="I877" s="177"/>
      <c r="J877" s="108" t="s">
        <v>78</v>
      </c>
    </row>
    <row r="878" spans="1:10" x14ac:dyDescent="0.35">
      <c r="A878" s="125">
        <v>786</v>
      </c>
      <c r="B878" s="108" t="s">
        <v>1431</v>
      </c>
      <c r="C878" s="125">
        <v>10</v>
      </c>
      <c r="D878" s="126" t="s">
        <v>390</v>
      </c>
      <c r="E878" s="108" t="s">
        <v>45</v>
      </c>
      <c r="F878" s="108" t="s">
        <v>499</v>
      </c>
      <c r="G878" s="123" t="s">
        <v>221</v>
      </c>
      <c r="H878" s="176"/>
      <c r="I878" s="177"/>
      <c r="J878" s="108" t="s">
        <v>78</v>
      </c>
    </row>
    <row r="879" spans="1:10" x14ac:dyDescent="0.35">
      <c r="A879" s="125">
        <v>787</v>
      </c>
      <c r="B879" s="108" t="s">
        <v>1432</v>
      </c>
      <c r="C879" s="125">
        <v>8</v>
      </c>
      <c r="D879" s="126" t="s">
        <v>390</v>
      </c>
      <c r="E879" s="137" t="s">
        <v>54</v>
      </c>
      <c r="F879" s="108" t="s">
        <v>499</v>
      </c>
      <c r="G879" s="123"/>
      <c r="H879" s="176"/>
      <c r="I879" s="177"/>
      <c r="J879" s="108" t="s">
        <v>78</v>
      </c>
    </row>
    <row r="880" spans="1:10" x14ac:dyDescent="0.35">
      <c r="A880" s="125"/>
      <c r="B880" s="108"/>
      <c r="C880" s="125"/>
      <c r="D880" s="126"/>
      <c r="E880" s="108"/>
      <c r="F880" s="108"/>
      <c r="G880" s="123"/>
      <c r="H880" s="176"/>
      <c r="I880" s="177"/>
      <c r="J880" s="108" t="s">
        <v>78</v>
      </c>
    </row>
    <row r="881" spans="1:10" x14ac:dyDescent="0.35">
      <c r="A881" s="125">
        <v>788</v>
      </c>
      <c r="B881" s="108" t="s">
        <v>1433</v>
      </c>
      <c r="C881" s="125">
        <v>8</v>
      </c>
      <c r="D881" s="126" t="s">
        <v>390</v>
      </c>
      <c r="E881" s="108"/>
      <c r="F881" s="108" t="s">
        <v>499</v>
      </c>
      <c r="G881" s="123"/>
      <c r="H881" s="176"/>
      <c r="I881" s="177"/>
      <c r="J881" s="108" t="s">
        <v>78</v>
      </c>
    </row>
    <row r="882" spans="1:10" x14ac:dyDescent="0.35">
      <c r="A882" s="125">
        <v>789</v>
      </c>
      <c r="B882" s="108" t="s">
        <v>1434</v>
      </c>
      <c r="C882" s="125">
        <v>10</v>
      </c>
      <c r="D882" s="126" t="s">
        <v>390</v>
      </c>
      <c r="E882" s="108" t="s">
        <v>45</v>
      </c>
      <c r="F882" s="108" t="s">
        <v>499</v>
      </c>
      <c r="G882" s="123" t="s">
        <v>221</v>
      </c>
      <c r="H882" s="176"/>
      <c r="I882" s="177"/>
      <c r="J882" s="108" t="s">
        <v>78</v>
      </c>
    </row>
    <row r="883" spans="1:10" x14ac:dyDescent="0.35">
      <c r="A883" s="125">
        <v>790</v>
      </c>
      <c r="B883" s="108" t="s">
        <v>1435</v>
      </c>
      <c r="C883" s="125">
        <v>8</v>
      </c>
      <c r="D883" s="126" t="s">
        <v>390</v>
      </c>
      <c r="E883" s="137" t="s">
        <v>54</v>
      </c>
      <c r="F883" s="108" t="s">
        <v>499</v>
      </c>
      <c r="G883" s="123"/>
      <c r="H883" s="176"/>
      <c r="I883" s="177"/>
      <c r="J883" s="108" t="s">
        <v>78</v>
      </c>
    </row>
    <row r="884" spans="1:10" x14ac:dyDescent="0.35">
      <c r="A884" s="125">
        <v>791</v>
      </c>
      <c r="B884" s="108" t="s">
        <v>1436</v>
      </c>
      <c r="C884" s="125">
        <v>2</v>
      </c>
      <c r="D884" s="126" t="s">
        <v>390</v>
      </c>
      <c r="E884" s="108"/>
      <c r="F884" s="108" t="s">
        <v>499</v>
      </c>
      <c r="G884" s="123"/>
      <c r="H884" s="176"/>
      <c r="I884" s="177"/>
      <c r="J884" s="108" t="s">
        <v>78</v>
      </c>
    </row>
    <row r="885" spans="1:10" x14ac:dyDescent="0.35">
      <c r="A885" s="125">
        <v>792</v>
      </c>
      <c r="B885" s="108" t="s">
        <v>1437</v>
      </c>
      <c r="C885" s="125">
        <v>2</v>
      </c>
      <c r="D885" s="126" t="s">
        <v>78</v>
      </c>
      <c r="E885" s="108"/>
      <c r="F885" s="108" t="s">
        <v>499</v>
      </c>
      <c r="G885" s="123"/>
      <c r="H885" s="176"/>
      <c r="I885" s="177"/>
      <c r="J885" s="108" t="s">
        <v>78</v>
      </c>
    </row>
    <row r="886" spans="1:10" ht="30" x14ac:dyDescent="0.35">
      <c r="A886" s="125">
        <v>793</v>
      </c>
      <c r="B886" s="123" t="s">
        <v>1438</v>
      </c>
      <c r="C886" s="139">
        <v>3</v>
      </c>
      <c r="D886" s="126" t="s">
        <v>390</v>
      </c>
      <c r="E886" s="108" t="s">
        <v>1391</v>
      </c>
      <c r="F886" s="108" t="s">
        <v>499</v>
      </c>
      <c r="G886" s="123"/>
      <c r="H886" s="176"/>
      <c r="I886" s="177"/>
      <c r="J886" s="108" t="s">
        <v>78</v>
      </c>
    </row>
    <row r="887" spans="1:10" ht="30" x14ac:dyDescent="0.35">
      <c r="A887" s="121">
        <v>794</v>
      </c>
      <c r="B887" s="119" t="s">
        <v>1439</v>
      </c>
      <c r="C887" s="138">
        <v>137</v>
      </c>
      <c r="D887" s="122" t="s">
        <v>390</v>
      </c>
      <c r="E887" s="119" t="s">
        <v>1393</v>
      </c>
      <c r="F887" s="116" t="s">
        <v>499</v>
      </c>
      <c r="G887" s="119" t="s">
        <v>1394</v>
      </c>
      <c r="H887" s="176"/>
      <c r="I887" s="177"/>
      <c r="J887" s="108" t="s">
        <v>78</v>
      </c>
    </row>
    <row r="888" spans="1:10" x14ac:dyDescent="0.35">
      <c r="A888" s="125">
        <v>795</v>
      </c>
      <c r="B888" s="108" t="s">
        <v>1440</v>
      </c>
      <c r="C888" s="125">
        <v>10</v>
      </c>
      <c r="D888" s="126" t="s">
        <v>390</v>
      </c>
      <c r="E888" s="108" t="s">
        <v>45</v>
      </c>
      <c r="F888" s="108" t="s">
        <v>499</v>
      </c>
      <c r="G888" s="123" t="s">
        <v>221</v>
      </c>
      <c r="H888" s="176"/>
      <c r="I888" s="177"/>
      <c r="J888" s="108" t="s">
        <v>78</v>
      </c>
    </row>
    <row r="889" spans="1:10" x14ac:dyDescent="0.35">
      <c r="A889" s="125">
        <v>796</v>
      </c>
      <c r="B889" s="108" t="s">
        <v>1441</v>
      </c>
      <c r="C889" s="125">
        <v>8</v>
      </c>
      <c r="D889" s="126" t="s">
        <v>390</v>
      </c>
      <c r="E889" s="137" t="s">
        <v>54</v>
      </c>
      <c r="F889" s="108" t="s">
        <v>499</v>
      </c>
      <c r="G889" s="123"/>
      <c r="H889" s="176"/>
      <c r="I889" s="177"/>
      <c r="J889" s="108" t="s">
        <v>78</v>
      </c>
    </row>
    <row r="890" spans="1:10" x14ac:dyDescent="0.35">
      <c r="A890" s="136"/>
      <c r="B890" s="134"/>
      <c r="C890" s="136"/>
      <c r="D890" s="135"/>
      <c r="E890" s="134"/>
      <c r="F890" s="134"/>
      <c r="G890" s="123"/>
      <c r="H890" s="176"/>
      <c r="I890" s="177"/>
      <c r="J890" s="108" t="s">
        <v>78</v>
      </c>
    </row>
    <row r="891" spans="1:10" x14ac:dyDescent="0.35">
      <c r="A891" s="125">
        <v>797</v>
      </c>
      <c r="B891" s="108" t="s">
        <v>1442</v>
      </c>
      <c r="C891" s="125">
        <v>8</v>
      </c>
      <c r="D891" s="126" t="s">
        <v>390</v>
      </c>
      <c r="E891" s="108"/>
      <c r="F891" s="108" t="s">
        <v>499</v>
      </c>
      <c r="G891" s="123"/>
      <c r="H891" s="176"/>
      <c r="I891" s="177"/>
      <c r="J891" s="108" t="s">
        <v>78</v>
      </c>
    </row>
    <row r="892" spans="1:10" x14ac:dyDescent="0.35">
      <c r="A892" s="125">
        <v>798</v>
      </c>
      <c r="B892" s="108" t="s">
        <v>1443</v>
      </c>
      <c r="C892" s="125">
        <v>10</v>
      </c>
      <c r="D892" s="126" t="s">
        <v>390</v>
      </c>
      <c r="E892" s="108" t="s">
        <v>45</v>
      </c>
      <c r="F892" s="108" t="s">
        <v>499</v>
      </c>
      <c r="G892" s="123" t="s">
        <v>221</v>
      </c>
      <c r="H892" s="176"/>
      <c r="I892" s="177"/>
      <c r="J892" s="108" t="s">
        <v>78</v>
      </c>
    </row>
    <row r="893" spans="1:10" x14ac:dyDescent="0.35">
      <c r="A893" s="125">
        <v>799</v>
      </c>
      <c r="B893" s="108" t="s">
        <v>1444</v>
      </c>
      <c r="C893" s="125">
        <v>8</v>
      </c>
      <c r="D893" s="126" t="s">
        <v>390</v>
      </c>
      <c r="E893" s="137" t="s">
        <v>54</v>
      </c>
      <c r="F893" s="108" t="s">
        <v>499</v>
      </c>
      <c r="G893" s="123"/>
      <c r="H893" s="176"/>
      <c r="I893" s="177"/>
      <c r="J893" s="108" t="s">
        <v>78</v>
      </c>
    </row>
    <row r="894" spans="1:10" x14ac:dyDescent="0.35">
      <c r="A894" s="125">
        <v>800</v>
      </c>
      <c r="B894" s="108" t="s">
        <v>1445</v>
      </c>
      <c r="C894" s="125">
        <v>2</v>
      </c>
      <c r="D894" s="126" t="s">
        <v>390</v>
      </c>
      <c r="E894" s="108"/>
      <c r="F894" s="108" t="s">
        <v>499</v>
      </c>
      <c r="G894" s="123"/>
      <c r="H894" s="176"/>
      <c r="I894" s="177"/>
      <c r="J894" s="108" t="s">
        <v>78</v>
      </c>
    </row>
    <row r="895" spans="1:10" x14ac:dyDescent="0.35">
      <c r="A895" s="125">
        <v>801</v>
      </c>
      <c r="B895" s="108" t="s">
        <v>1446</v>
      </c>
      <c r="C895" s="125">
        <v>2</v>
      </c>
      <c r="D895" s="126" t="s">
        <v>78</v>
      </c>
      <c r="E895" s="108"/>
      <c r="F895" s="108" t="s">
        <v>499</v>
      </c>
      <c r="G895" s="123"/>
      <c r="H895" s="176"/>
      <c r="I895" s="177"/>
      <c r="J895" s="108" t="s">
        <v>78</v>
      </c>
    </row>
    <row r="896" spans="1:10" ht="30" x14ac:dyDescent="0.35">
      <c r="A896" s="125">
        <v>802</v>
      </c>
      <c r="B896" s="123" t="s">
        <v>1447</v>
      </c>
      <c r="C896" s="139">
        <v>3</v>
      </c>
      <c r="D896" s="126" t="s">
        <v>390</v>
      </c>
      <c r="E896" s="108" t="s">
        <v>1391</v>
      </c>
      <c r="F896" s="108" t="s">
        <v>499</v>
      </c>
      <c r="G896" s="123"/>
      <c r="H896" s="176"/>
      <c r="I896" s="177"/>
      <c r="J896" s="108" t="s">
        <v>78</v>
      </c>
    </row>
    <row r="897" spans="1:10" ht="30" x14ac:dyDescent="0.35">
      <c r="A897" s="121">
        <v>803</v>
      </c>
      <c r="B897" s="119" t="s">
        <v>1448</v>
      </c>
      <c r="C897" s="138">
        <v>137</v>
      </c>
      <c r="D897" s="122" t="s">
        <v>390</v>
      </c>
      <c r="E897" s="119" t="s">
        <v>1393</v>
      </c>
      <c r="F897" s="116" t="s">
        <v>499</v>
      </c>
      <c r="G897" s="119" t="s">
        <v>1394</v>
      </c>
      <c r="H897" s="176"/>
      <c r="I897" s="177"/>
      <c r="J897" s="108" t="s">
        <v>78</v>
      </c>
    </row>
    <row r="898" spans="1:10" x14ac:dyDescent="0.35">
      <c r="A898" s="125">
        <v>804</v>
      </c>
      <c r="B898" s="108" t="s">
        <v>1449</v>
      </c>
      <c r="C898" s="125">
        <v>10</v>
      </c>
      <c r="D898" s="126" t="s">
        <v>390</v>
      </c>
      <c r="E898" s="108" t="s">
        <v>45</v>
      </c>
      <c r="F898" s="108" t="s">
        <v>499</v>
      </c>
      <c r="G898" s="123" t="s">
        <v>221</v>
      </c>
      <c r="H898" s="176"/>
      <c r="I898" s="177"/>
      <c r="J898" s="108" t="s">
        <v>78</v>
      </c>
    </row>
    <row r="899" spans="1:10" x14ac:dyDescent="0.35">
      <c r="A899" s="125">
        <v>805</v>
      </c>
      <c r="B899" s="108" t="s">
        <v>1450</v>
      </c>
      <c r="C899" s="125">
        <v>8</v>
      </c>
      <c r="D899" s="126" t="s">
        <v>390</v>
      </c>
      <c r="E899" s="137" t="s">
        <v>54</v>
      </c>
      <c r="F899" s="108" t="s">
        <v>499</v>
      </c>
      <c r="G899" s="123"/>
      <c r="H899" s="176"/>
      <c r="I899" s="177"/>
      <c r="J899" s="108" t="s">
        <v>78</v>
      </c>
    </row>
    <row r="900" spans="1:10" x14ac:dyDescent="0.35">
      <c r="A900" s="125"/>
      <c r="B900" s="108"/>
      <c r="C900" s="125"/>
      <c r="D900" s="126"/>
      <c r="E900" s="108"/>
      <c r="F900" s="108"/>
      <c r="G900" s="123"/>
      <c r="H900" s="176"/>
      <c r="I900" s="177"/>
      <c r="J900" s="108" t="s">
        <v>78</v>
      </c>
    </row>
    <row r="901" spans="1:10" x14ac:dyDescent="0.35">
      <c r="A901" s="125">
        <v>806</v>
      </c>
      <c r="B901" s="108" t="s">
        <v>1451</v>
      </c>
      <c r="C901" s="125">
        <v>8</v>
      </c>
      <c r="D901" s="126" t="s">
        <v>390</v>
      </c>
      <c r="E901" s="108"/>
      <c r="F901" s="108" t="s">
        <v>499</v>
      </c>
      <c r="G901" s="123"/>
      <c r="H901" s="176"/>
      <c r="I901" s="177"/>
      <c r="J901" s="108" t="s">
        <v>78</v>
      </c>
    </row>
    <row r="902" spans="1:10" x14ac:dyDescent="0.35">
      <c r="A902" s="125">
        <v>807</v>
      </c>
      <c r="B902" s="108" t="s">
        <v>1452</v>
      </c>
      <c r="C902" s="125">
        <v>10</v>
      </c>
      <c r="D902" s="126" t="s">
        <v>390</v>
      </c>
      <c r="E902" s="108" t="s">
        <v>45</v>
      </c>
      <c r="F902" s="108" t="s">
        <v>499</v>
      </c>
      <c r="G902" s="123" t="s">
        <v>221</v>
      </c>
      <c r="H902" s="176"/>
      <c r="I902" s="177"/>
      <c r="J902" s="108" t="s">
        <v>78</v>
      </c>
    </row>
    <row r="903" spans="1:10" x14ac:dyDescent="0.35">
      <c r="A903" s="125">
        <v>808</v>
      </c>
      <c r="B903" s="108" t="s">
        <v>1453</v>
      </c>
      <c r="C903" s="125">
        <v>8</v>
      </c>
      <c r="D903" s="126" t="s">
        <v>390</v>
      </c>
      <c r="E903" s="137" t="s">
        <v>54</v>
      </c>
      <c r="F903" s="108" t="s">
        <v>499</v>
      </c>
      <c r="G903" s="123"/>
      <c r="H903" s="176"/>
      <c r="I903" s="177"/>
      <c r="J903" s="108" t="s">
        <v>78</v>
      </c>
    </row>
    <row r="904" spans="1:10" x14ac:dyDescent="0.35">
      <c r="A904" s="125">
        <v>809</v>
      </c>
      <c r="B904" s="108" t="s">
        <v>1454</v>
      </c>
      <c r="C904" s="125">
        <v>2</v>
      </c>
      <c r="D904" s="126" t="s">
        <v>390</v>
      </c>
      <c r="E904" s="108"/>
      <c r="F904" s="108" t="s">
        <v>499</v>
      </c>
      <c r="G904" s="123"/>
      <c r="H904" s="176"/>
      <c r="I904" s="177"/>
      <c r="J904" s="108" t="s">
        <v>78</v>
      </c>
    </row>
    <row r="905" spans="1:10" x14ac:dyDescent="0.35">
      <c r="A905" s="125">
        <v>810</v>
      </c>
      <c r="B905" s="108" t="s">
        <v>1455</v>
      </c>
      <c r="C905" s="125">
        <v>2</v>
      </c>
      <c r="D905" s="126" t="s">
        <v>78</v>
      </c>
      <c r="E905" s="108"/>
      <c r="F905" s="108" t="s">
        <v>499</v>
      </c>
      <c r="G905" s="123"/>
      <c r="H905" s="176"/>
      <c r="I905" s="177"/>
      <c r="J905" s="108" t="s">
        <v>78</v>
      </c>
    </row>
    <row r="906" spans="1:10" ht="30" x14ac:dyDescent="0.35">
      <c r="A906" s="125">
        <v>811</v>
      </c>
      <c r="B906" s="123" t="s">
        <v>1456</v>
      </c>
      <c r="C906" s="139">
        <v>3</v>
      </c>
      <c r="D906" s="126" t="s">
        <v>390</v>
      </c>
      <c r="E906" s="108" t="s">
        <v>1391</v>
      </c>
      <c r="F906" s="108" t="s">
        <v>499</v>
      </c>
      <c r="G906" s="123"/>
      <c r="H906" s="176"/>
      <c r="I906" s="177"/>
      <c r="J906" s="108" t="s">
        <v>78</v>
      </c>
    </row>
    <row r="907" spans="1:10" ht="30" x14ac:dyDescent="0.35">
      <c r="A907" s="121">
        <v>812</v>
      </c>
      <c r="B907" s="119" t="s">
        <v>1457</v>
      </c>
      <c r="C907" s="138">
        <v>137</v>
      </c>
      <c r="D907" s="122" t="s">
        <v>390</v>
      </c>
      <c r="E907" s="119" t="s">
        <v>1393</v>
      </c>
      <c r="F907" s="116" t="s">
        <v>499</v>
      </c>
      <c r="G907" s="119" t="s">
        <v>1394</v>
      </c>
      <c r="H907" s="176"/>
      <c r="I907" s="177"/>
      <c r="J907" s="108" t="s">
        <v>78</v>
      </c>
    </row>
    <row r="908" spans="1:10" x14ac:dyDescent="0.35">
      <c r="A908" s="125">
        <v>813</v>
      </c>
      <c r="B908" s="108" t="s">
        <v>1458</v>
      </c>
      <c r="C908" s="125">
        <v>10</v>
      </c>
      <c r="D908" s="126" t="s">
        <v>390</v>
      </c>
      <c r="E908" s="108" t="s">
        <v>45</v>
      </c>
      <c r="F908" s="108" t="s">
        <v>499</v>
      </c>
      <c r="G908" s="123" t="s">
        <v>221</v>
      </c>
      <c r="H908" s="176"/>
      <c r="I908" s="177"/>
      <c r="J908" s="108" t="s">
        <v>78</v>
      </c>
    </row>
    <row r="909" spans="1:10" x14ac:dyDescent="0.35">
      <c r="A909" s="125">
        <v>814</v>
      </c>
      <c r="B909" s="108" t="s">
        <v>1459</v>
      </c>
      <c r="C909" s="125">
        <v>8</v>
      </c>
      <c r="D909" s="126" t="s">
        <v>390</v>
      </c>
      <c r="E909" s="137" t="s">
        <v>54</v>
      </c>
      <c r="F909" s="108" t="s">
        <v>499</v>
      </c>
      <c r="G909" s="123"/>
      <c r="H909" s="176"/>
      <c r="I909" s="177"/>
      <c r="J909" s="108" t="s">
        <v>78</v>
      </c>
    </row>
    <row r="910" spans="1:10" x14ac:dyDescent="0.35">
      <c r="A910" s="136"/>
      <c r="B910" s="134"/>
      <c r="C910" s="136"/>
      <c r="D910" s="135"/>
      <c r="E910" s="134"/>
      <c r="F910" s="134"/>
      <c r="G910" s="123"/>
      <c r="H910" s="176"/>
      <c r="I910" s="177"/>
      <c r="J910" s="108" t="s">
        <v>78</v>
      </c>
    </row>
    <row r="911" spans="1:10" x14ac:dyDescent="0.35">
      <c r="A911" s="125">
        <v>815</v>
      </c>
      <c r="B911" s="108" t="s">
        <v>1460</v>
      </c>
      <c r="C911" s="125">
        <v>8</v>
      </c>
      <c r="D911" s="126" t="s">
        <v>390</v>
      </c>
      <c r="E911" s="108"/>
      <c r="F911" s="108" t="s">
        <v>499</v>
      </c>
      <c r="G911" s="123"/>
      <c r="H911" s="176"/>
      <c r="I911" s="177"/>
      <c r="J911" s="108" t="s">
        <v>78</v>
      </c>
    </row>
    <row r="912" spans="1:10" x14ac:dyDescent="0.35">
      <c r="A912" s="125">
        <v>816</v>
      </c>
      <c r="B912" s="108" t="s">
        <v>1461</v>
      </c>
      <c r="C912" s="125">
        <v>10</v>
      </c>
      <c r="D912" s="126" t="s">
        <v>390</v>
      </c>
      <c r="E912" s="108" t="s">
        <v>45</v>
      </c>
      <c r="F912" s="108" t="s">
        <v>499</v>
      </c>
      <c r="G912" s="123" t="s">
        <v>221</v>
      </c>
      <c r="H912" s="176"/>
      <c r="I912" s="177"/>
      <c r="J912" s="108" t="s">
        <v>78</v>
      </c>
    </row>
    <row r="913" spans="1:10" x14ac:dyDescent="0.35">
      <c r="A913" s="125">
        <v>817</v>
      </c>
      <c r="B913" s="108" t="s">
        <v>1462</v>
      </c>
      <c r="C913" s="125">
        <v>8</v>
      </c>
      <c r="D913" s="126" t="s">
        <v>390</v>
      </c>
      <c r="E913" s="137" t="s">
        <v>54</v>
      </c>
      <c r="F913" s="108" t="s">
        <v>499</v>
      </c>
      <c r="G913" s="123"/>
      <c r="H913" s="176"/>
      <c r="I913" s="177"/>
      <c r="J913" s="108" t="s">
        <v>78</v>
      </c>
    </row>
    <row r="914" spans="1:10" x14ac:dyDescent="0.35">
      <c r="A914" s="125">
        <v>818</v>
      </c>
      <c r="B914" s="108" t="s">
        <v>1463</v>
      </c>
      <c r="C914" s="125">
        <v>2</v>
      </c>
      <c r="D914" s="126" t="s">
        <v>390</v>
      </c>
      <c r="E914" s="108"/>
      <c r="F914" s="108" t="s">
        <v>499</v>
      </c>
      <c r="G914" s="123"/>
      <c r="H914" s="176"/>
      <c r="I914" s="177"/>
      <c r="J914" s="108" t="s">
        <v>78</v>
      </c>
    </row>
    <row r="915" spans="1:10" x14ac:dyDescent="0.35">
      <c r="A915" s="125">
        <v>819</v>
      </c>
      <c r="B915" s="108" t="s">
        <v>1464</v>
      </c>
      <c r="C915" s="125">
        <v>2</v>
      </c>
      <c r="D915" s="126" t="s">
        <v>78</v>
      </c>
      <c r="E915" s="108"/>
      <c r="F915" s="108" t="s">
        <v>499</v>
      </c>
      <c r="G915" s="123"/>
      <c r="H915" s="176"/>
      <c r="I915" s="177"/>
      <c r="J915" s="108" t="s">
        <v>78</v>
      </c>
    </row>
    <row r="916" spans="1:10" ht="30" x14ac:dyDescent="0.35">
      <c r="A916" s="125">
        <v>820</v>
      </c>
      <c r="B916" s="123" t="s">
        <v>1465</v>
      </c>
      <c r="C916" s="139">
        <v>3</v>
      </c>
      <c r="D916" s="126" t="s">
        <v>390</v>
      </c>
      <c r="E916" s="108" t="s">
        <v>1391</v>
      </c>
      <c r="F916" s="108" t="s">
        <v>499</v>
      </c>
      <c r="G916" s="123"/>
      <c r="H916" s="176"/>
      <c r="I916" s="177"/>
      <c r="J916" s="108" t="s">
        <v>78</v>
      </c>
    </row>
    <row r="917" spans="1:10" ht="30" x14ac:dyDescent="0.35">
      <c r="A917" s="121">
        <v>821</v>
      </c>
      <c r="B917" s="119" t="s">
        <v>1466</v>
      </c>
      <c r="C917" s="138">
        <v>137</v>
      </c>
      <c r="D917" s="122" t="s">
        <v>390</v>
      </c>
      <c r="E917" s="119" t="s">
        <v>1393</v>
      </c>
      <c r="F917" s="116" t="s">
        <v>499</v>
      </c>
      <c r="G917" s="119" t="s">
        <v>1394</v>
      </c>
      <c r="H917" s="176"/>
      <c r="I917" s="177"/>
      <c r="J917" s="108" t="s">
        <v>78</v>
      </c>
    </row>
    <row r="918" spans="1:10" x14ac:dyDescent="0.35">
      <c r="A918" s="125">
        <v>822</v>
      </c>
      <c r="B918" s="108" t="s">
        <v>1467</v>
      </c>
      <c r="C918" s="125">
        <v>10</v>
      </c>
      <c r="D918" s="126" t="s">
        <v>390</v>
      </c>
      <c r="E918" s="108" t="s">
        <v>45</v>
      </c>
      <c r="F918" s="108" t="s">
        <v>499</v>
      </c>
      <c r="G918" s="123" t="s">
        <v>221</v>
      </c>
      <c r="H918" s="176"/>
      <c r="I918" s="177"/>
      <c r="J918" s="108" t="s">
        <v>78</v>
      </c>
    </row>
    <row r="919" spans="1:10" x14ac:dyDescent="0.35">
      <c r="A919" s="125">
        <v>823</v>
      </c>
      <c r="B919" s="108" t="s">
        <v>1468</v>
      </c>
      <c r="C919" s="125">
        <v>8</v>
      </c>
      <c r="D919" s="126" t="s">
        <v>390</v>
      </c>
      <c r="E919" s="137" t="s">
        <v>54</v>
      </c>
      <c r="F919" s="108" t="s">
        <v>499</v>
      </c>
      <c r="G919" s="123"/>
      <c r="H919" s="176"/>
      <c r="I919" s="177"/>
      <c r="J919" s="108" t="s">
        <v>78</v>
      </c>
    </row>
    <row r="920" spans="1:10" x14ac:dyDescent="0.35">
      <c r="A920" s="136"/>
      <c r="B920" s="134"/>
      <c r="C920" s="136"/>
      <c r="D920" s="135"/>
      <c r="E920" s="134"/>
      <c r="F920" s="134"/>
      <c r="G920" s="123"/>
      <c r="H920" s="176"/>
      <c r="I920" s="177"/>
      <c r="J920" s="108"/>
    </row>
    <row r="921" spans="1:10" x14ac:dyDescent="0.35">
      <c r="A921" s="141"/>
      <c r="B921" s="133" t="s">
        <v>1469</v>
      </c>
      <c r="C921" s="140"/>
      <c r="D921" s="140"/>
      <c r="E921" s="133"/>
      <c r="F921" s="133"/>
      <c r="G921" s="130"/>
      <c r="H921" s="176"/>
      <c r="I921" s="177"/>
      <c r="J921" s="108"/>
    </row>
    <row r="922" spans="1:10" x14ac:dyDescent="0.35">
      <c r="A922" s="125">
        <v>824</v>
      </c>
      <c r="B922" s="108" t="s">
        <v>1470</v>
      </c>
      <c r="C922" s="125">
        <v>8</v>
      </c>
      <c r="D922" s="126" t="s">
        <v>390</v>
      </c>
      <c r="E922" s="108"/>
      <c r="F922" s="108" t="s">
        <v>499</v>
      </c>
      <c r="G922" s="123"/>
      <c r="H922" s="176"/>
      <c r="I922" s="177"/>
      <c r="J922" s="108" t="s">
        <v>78</v>
      </c>
    </row>
    <row r="923" spans="1:10" x14ac:dyDescent="0.35">
      <c r="A923" s="125">
        <v>825</v>
      </c>
      <c r="B923" s="108" t="s">
        <v>1471</v>
      </c>
      <c r="C923" s="125">
        <v>10</v>
      </c>
      <c r="D923" s="126" t="s">
        <v>390</v>
      </c>
      <c r="E923" s="108" t="s">
        <v>45</v>
      </c>
      <c r="F923" s="108" t="s">
        <v>499</v>
      </c>
      <c r="G923" s="123" t="s">
        <v>221</v>
      </c>
      <c r="H923" s="176"/>
      <c r="I923" s="177"/>
      <c r="J923" s="108" t="s">
        <v>78</v>
      </c>
    </row>
    <row r="924" spans="1:10" x14ac:dyDescent="0.35">
      <c r="A924" s="125">
        <v>826</v>
      </c>
      <c r="B924" s="108" t="s">
        <v>1472</v>
      </c>
      <c r="C924" s="125">
        <v>8</v>
      </c>
      <c r="D924" s="126" t="s">
        <v>390</v>
      </c>
      <c r="E924" s="137" t="s">
        <v>54</v>
      </c>
      <c r="F924" s="108" t="s">
        <v>499</v>
      </c>
      <c r="G924" s="123"/>
      <c r="H924" s="176"/>
      <c r="I924" s="177"/>
      <c r="J924" s="108" t="s">
        <v>78</v>
      </c>
    </row>
    <row r="925" spans="1:10" x14ac:dyDescent="0.35">
      <c r="A925" s="125">
        <v>827</v>
      </c>
      <c r="B925" s="108" t="s">
        <v>1473</v>
      </c>
      <c r="C925" s="125">
        <v>2</v>
      </c>
      <c r="D925" s="126" t="s">
        <v>390</v>
      </c>
      <c r="E925" s="108"/>
      <c r="F925" s="108" t="s">
        <v>499</v>
      </c>
      <c r="G925" s="123"/>
      <c r="H925" s="176"/>
      <c r="I925" s="177"/>
      <c r="J925" s="108" t="s">
        <v>78</v>
      </c>
    </row>
    <row r="926" spans="1:10" ht="30" x14ac:dyDescent="0.35">
      <c r="A926" s="125">
        <v>828</v>
      </c>
      <c r="B926" s="123" t="s">
        <v>1474</v>
      </c>
      <c r="C926" s="139">
        <v>3</v>
      </c>
      <c r="D926" s="126" t="s">
        <v>390</v>
      </c>
      <c r="E926" s="108" t="s">
        <v>1475</v>
      </c>
      <c r="F926" s="108" t="s">
        <v>499</v>
      </c>
      <c r="G926" s="123"/>
      <c r="H926" s="176"/>
      <c r="I926" s="177"/>
      <c r="J926" s="108" t="s">
        <v>78</v>
      </c>
    </row>
    <row r="927" spans="1:10" ht="30" x14ac:dyDescent="0.35">
      <c r="A927" s="121">
        <v>829</v>
      </c>
      <c r="B927" s="119" t="s">
        <v>1476</v>
      </c>
      <c r="C927" s="138">
        <v>130</v>
      </c>
      <c r="D927" s="122" t="s">
        <v>390</v>
      </c>
      <c r="E927" s="119" t="s">
        <v>1393</v>
      </c>
      <c r="F927" s="116" t="s">
        <v>499</v>
      </c>
      <c r="G927" s="119" t="s">
        <v>1477</v>
      </c>
      <c r="H927" s="176"/>
      <c r="I927" s="177"/>
      <c r="J927" s="108" t="s">
        <v>78</v>
      </c>
    </row>
    <row r="928" spans="1:10" x14ac:dyDescent="0.35">
      <c r="A928" s="125">
        <v>830</v>
      </c>
      <c r="B928" s="108" t="s">
        <v>1478</v>
      </c>
      <c r="C928" s="125">
        <v>10</v>
      </c>
      <c r="D928" s="126" t="s">
        <v>390</v>
      </c>
      <c r="E928" s="108" t="s">
        <v>45</v>
      </c>
      <c r="F928" s="108" t="s">
        <v>499</v>
      </c>
      <c r="G928" s="123" t="s">
        <v>221</v>
      </c>
      <c r="H928" s="176"/>
      <c r="I928" s="177"/>
      <c r="J928" s="108" t="s">
        <v>78</v>
      </c>
    </row>
    <row r="929" spans="1:10" x14ac:dyDescent="0.35">
      <c r="A929" s="125">
        <v>831</v>
      </c>
      <c r="B929" s="108" t="s">
        <v>1479</v>
      </c>
      <c r="C929" s="125">
        <v>8</v>
      </c>
      <c r="D929" s="126" t="s">
        <v>390</v>
      </c>
      <c r="E929" s="137" t="s">
        <v>54</v>
      </c>
      <c r="F929" s="108" t="s">
        <v>499</v>
      </c>
      <c r="G929" s="123"/>
      <c r="H929" s="176"/>
      <c r="I929" s="177"/>
      <c r="J929" s="108" t="s">
        <v>78</v>
      </c>
    </row>
    <row r="930" spans="1:10" x14ac:dyDescent="0.35">
      <c r="A930" s="125"/>
      <c r="B930" s="108"/>
      <c r="C930" s="125"/>
      <c r="D930" s="126"/>
      <c r="E930" s="108"/>
      <c r="F930" s="108"/>
      <c r="G930" s="123"/>
      <c r="H930" s="176"/>
      <c r="I930" s="177"/>
      <c r="J930" s="108" t="s">
        <v>78</v>
      </c>
    </row>
    <row r="931" spans="1:10" x14ac:dyDescent="0.35">
      <c r="A931" s="125">
        <v>832</v>
      </c>
      <c r="B931" s="108" t="s">
        <v>1480</v>
      </c>
      <c r="C931" s="125">
        <v>8</v>
      </c>
      <c r="D931" s="126" t="s">
        <v>390</v>
      </c>
      <c r="E931" s="108"/>
      <c r="F931" s="108" t="s">
        <v>499</v>
      </c>
      <c r="G931" s="123"/>
      <c r="H931" s="176"/>
      <c r="I931" s="177"/>
      <c r="J931" s="108" t="s">
        <v>78</v>
      </c>
    </row>
    <row r="932" spans="1:10" x14ac:dyDescent="0.35">
      <c r="A932" s="125">
        <v>833</v>
      </c>
      <c r="B932" s="108" t="s">
        <v>1481</v>
      </c>
      <c r="C932" s="125">
        <v>10</v>
      </c>
      <c r="D932" s="126" t="s">
        <v>390</v>
      </c>
      <c r="E932" s="108" t="s">
        <v>45</v>
      </c>
      <c r="F932" s="108" t="s">
        <v>499</v>
      </c>
      <c r="G932" s="123" t="s">
        <v>221</v>
      </c>
      <c r="H932" s="176"/>
      <c r="I932" s="177"/>
      <c r="J932" s="108" t="s">
        <v>78</v>
      </c>
    </row>
    <row r="933" spans="1:10" x14ac:dyDescent="0.35">
      <c r="A933" s="125">
        <v>834</v>
      </c>
      <c r="B933" s="108" t="s">
        <v>1482</v>
      </c>
      <c r="C933" s="125">
        <v>8</v>
      </c>
      <c r="D933" s="126" t="s">
        <v>390</v>
      </c>
      <c r="E933" s="137" t="s">
        <v>54</v>
      </c>
      <c r="F933" s="108" t="s">
        <v>499</v>
      </c>
      <c r="G933" s="123"/>
      <c r="H933" s="176"/>
      <c r="I933" s="177"/>
      <c r="J933" s="108" t="s">
        <v>78</v>
      </c>
    </row>
    <row r="934" spans="1:10" x14ac:dyDescent="0.35">
      <c r="A934" s="125">
        <v>835</v>
      </c>
      <c r="B934" s="108" t="s">
        <v>1483</v>
      </c>
      <c r="C934" s="125">
        <v>2</v>
      </c>
      <c r="D934" s="126" t="s">
        <v>390</v>
      </c>
      <c r="E934" s="108"/>
      <c r="F934" s="108" t="s">
        <v>499</v>
      </c>
      <c r="G934" s="123"/>
      <c r="H934" s="176"/>
      <c r="I934" s="177"/>
      <c r="J934" s="108" t="s">
        <v>78</v>
      </c>
    </row>
    <row r="935" spans="1:10" ht="30" x14ac:dyDescent="0.35">
      <c r="A935" s="125">
        <v>836</v>
      </c>
      <c r="B935" s="123" t="s">
        <v>1484</v>
      </c>
      <c r="C935" s="139">
        <v>3</v>
      </c>
      <c r="D935" s="126" t="s">
        <v>390</v>
      </c>
      <c r="E935" s="108" t="s">
        <v>1475</v>
      </c>
      <c r="F935" s="108" t="s">
        <v>499</v>
      </c>
      <c r="G935" s="123"/>
      <c r="H935" s="176"/>
      <c r="I935" s="177"/>
      <c r="J935" s="108" t="s">
        <v>78</v>
      </c>
    </row>
    <row r="936" spans="1:10" ht="30" x14ac:dyDescent="0.35">
      <c r="A936" s="121">
        <v>837</v>
      </c>
      <c r="B936" s="119" t="s">
        <v>1485</v>
      </c>
      <c r="C936" s="138">
        <v>130</v>
      </c>
      <c r="D936" s="122" t="s">
        <v>390</v>
      </c>
      <c r="E936" s="119" t="s">
        <v>1393</v>
      </c>
      <c r="F936" s="116" t="s">
        <v>499</v>
      </c>
      <c r="G936" s="119" t="s">
        <v>1477</v>
      </c>
      <c r="H936" s="176"/>
      <c r="I936" s="177"/>
      <c r="J936" s="108" t="s">
        <v>78</v>
      </c>
    </row>
    <row r="937" spans="1:10" x14ac:dyDescent="0.35">
      <c r="A937" s="125">
        <v>838</v>
      </c>
      <c r="B937" s="108" t="s">
        <v>1486</v>
      </c>
      <c r="C937" s="125">
        <v>10</v>
      </c>
      <c r="D937" s="126" t="s">
        <v>390</v>
      </c>
      <c r="E937" s="108" t="s">
        <v>45</v>
      </c>
      <c r="F937" s="108" t="s">
        <v>499</v>
      </c>
      <c r="G937" s="123" t="s">
        <v>221</v>
      </c>
      <c r="H937" s="176"/>
      <c r="I937" s="177"/>
      <c r="J937" s="108" t="s">
        <v>78</v>
      </c>
    </row>
    <row r="938" spans="1:10" x14ac:dyDescent="0.35">
      <c r="A938" s="125">
        <v>839</v>
      </c>
      <c r="B938" s="108" t="s">
        <v>1487</v>
      </c>
      <c r="C938" s="125">
        <v>8</v>
      </c>
      <c r="D938" s="126" t="s">
        <v>390</v>
      </c>
      <c r="E938" s="137" t="s">
        <v>54</v>
      </c>
      <c r="F938" s="108" t="s">
        <v>499</v>
      </c>
      <c r="G938" s="123"/>
      <c r="H938" s="176"/>
      <c r="I938" s="177"/>
      <c r="J938" s="108" t="s">
        <v>78</v>
      </c>
    </row>
    <row r="939" spans="1:10" x14ac:dyDescent="0.35">
      <c r="A939" s="125"/>
      <c r="B939" s="108"/>
      <c r="C939" s="125"/>
      <c r="D939" s="126"/>
      <c r="E939" s="108"/>
      <c r="F939" s="108"/>
      <c r="G939" s="123"/>
      <c r="H939" s="176"/>
      <c r="I939" s="177"/>
      <c r="J939" s="108" t="s">
        <v>78</v>
      </c>
    </row>
    <row r="940" spans="1:10" x14ac:dyDescent="0.35">
      <c r="A940" s="125">
        <v>840</v>
      </c>
      <c r="B940" s="108" t="s">
        <v>1488</v>
      </c>
      <c r="C940" s="125">
        <v>8</v>
      </c>
      <c r="D940" s="126" t="s">
        <v>390</v>
      </c>
      <c r="E940" s="108"/>
      <c r="F940" s="108" t="s">
        <v>499</v>
      </c>
      <c r="G940" s="123"/>
      <c r="H940" s="176"/>
      <c r="I940" s="177"/>
      <c r="J940" s="108" t="s">
        <v>78</v>
      </c>
    </row>
    <row r="941" spans="1:10" x14ac:dyDescent="0.35">
      <c r="A941" s="125">
        <v>841</v>
      </c>
      <c r="B941" s="108" t="s">
        <v>1489</v>
      </c>
      <c r="C941" s="125">
        <v>10</v>
      </c>
      <c r="D941" s="126" t="s">
        <v>390</v>
      </c>
      <c r="E941" s="108" t="s">
        <v>45</v>
      </c>
      <c r="F941" s="108" t="s">
        <v>499</v>
      </c>
      <c r="G941" s="123" t="s">
        <v>221</v>
      </c>
      <c r="H941" s="176"/>
      <c r="I941" s="177"/>
      <c r="J941" s="108" t="s">
        <v>78</v>
      </c>
    </row>
    <row r="942" spans="1:10" x14ac:dyDescent="0.35">
      <c r="A942" s="125">
        <v>842</v>
      </c>
      <c r="B942" s="108" t="s">
        <v>1490</v>
      </c>
      <c r="C942" s="125">
        <v>8</v>
      </c>
      <c r="D942" s="126" t="s">
        <v>390</v>
      </c>
      <c r="E942" s="137" t="s">
        <v>54</v>
      </c>
      <c r="F942" s="108" t="s">
        <v>499</v>
      </c>
      <c r="G942" s="123"/>
      <c r="H942" s="176"/>
      <c r="I942" s="177"/>
      <c r="J942" s="108" t="s">
        <v>78</v>
      </c>
    </row>
    <row r="943" spans="1:10" x14ac:dyDescent="0.35">
      <c r="A943" s="125">
        <v>843</v>
      </c>
      <c r="B943" s="108" t="s">
        <v>1491</v>
      </c>
      <c r="C943" s="125">
        <v>2</v>
      </c>
      <c r="D943" s="126" t="s">
        <v>390</v>
      </c>
      <c r="E943" s="108"/>
      <c r="F943" s="108" t="s">
        <v>499</v>
      </c>
      <c r="G943" s="123"/>
      <c r="H943" s="176"/>
      <c r="I943" s="177"/>
      <c r="J943" s="108" t="s">
        <v>78</v>
      </c>
    </row>
    <row r="944" spans="1:10" ht="30" x14ac:dyDescent="0.35">
      <c r="A944" s="125">
        <v>844</v>
      </c>
      <c r="B944" s="123" t="s">
        <v>1492</v>
      </c>
      <c r="C944" s="139">
        <v>3</v>
      </c>
      <c r="D944" s="126" t="s">
        <v>390</v>
      </c>
      <c r="E944" s="108" t="s">
        <v>1475</v>
      </c>
      <c r="F944" s="108" t="s">
        <v>499</v>
      </c>
      <c r="G944" s="123"/>
      <c r="H944" s="176"/>
      <c r="I944" s="177"/>
      <c r="J944" s="108" t="s">
        <v>78</v>
      </c>
    </row>
    <row r="945" spans="1:10" ht="30" x14ac:dyDescent="0.35">
      <c r="A945" s="121">
        <v>845</v>
      </c>
      <c r="B945" s="119" t="s">
        <v>1493</v>
      </c>
      <c r="C945" s="138">
        <v>130</v>
      </c>
      <c r="D945" s="122" t="s">
        <v>390</v>
      </c>
      <c r="E945" s="119" t="s">
        <v>1393</v>
      </c>
      <c r="F945" s="116" t="s">
        <v>499</v>
      </c>
      <c r="G945" s="119" t="s">
        <v>1477</v>
      </c>
      <c r="H945" s="176"/>
      <c r="I945" s="177"/>
      <c r="J945" s="108" t="s">
        <v>78</v>
      </c>
    </row>
    <row r="946" spans="1:10" x14ac:dyDescent="0.35">
      <c r="A946" s="125">
        <v>846</v>
      </c>
      <c r="B946" s="108" t="s">
        <v>1494</v>
      </c>
      <c r="C946" s="125">
        <v>10</v>
      </c>
      <c r="D946" s="126" t="s">
        <v>390</v>
      </c>
      <c r="E946" s="108" t="s">
        <v>45</v>
      </c>
      <c r="F946" s="108" t="s">
        <v>499</v>
      </c>
      <c r="G946" s="123" t="s">
        <v>221</v>
      </c>
      <c r="H946" s="176"/>
      <c r="I946" s="177"/>
      <c r="J946" s="108" t="s">
        <v>78</v>
      </c>
    </row>
    <row r="947" spans="1:10" x14ac:dyDescent="0.35">
      <c r="A947" s="125">
        <v>847</v>
      </c>
      <c r="B947" s="108" t="s">
        <v>1495</v>
      </c>
      <c r="C947" s="125">
        <v>8</v>
      </c>
      <c r="D947" s="126" t="s">
        <v>390</v>
      </c>
      <c r="E947" s="137" t="s">
        <v>54</v>
      </c>
      <c r="F947" s="108" t="s">
        <v>499</v>
      </c>
      <c r="G947" s="123"/>
      <c r="H947" s="176"/>
      <c r="I947" s="177"/>
      <c r="J947" s="108" t="s">
        <v>78</v>
      </c>
    </row>
    <row r="948" spans="1:10" x14ac:dyDescent="0.35">
      <c r="A948" s="125"/>
      <c r="B948" s="108"/>
      <c r="C948" s="125"/>
      <c r="D948" s="126"/>
      <c r="E948" s="108"/>
      <c r="F948" s="108"/>
      <c r="G948" s="123"/>
      <c r="H948" s="176"/>
      <c r="I948" s="177"/>
      <c r="J948" s="108" t="s">
        <v>78</v>
      </c>
    </row>
    <row r="949" spans="1:10" x14ac:dyDescent="0.35">
      <c r="A949" s="125">
        <v>848</v>
      </c>
      <c r="B949" s="108" t="s">
        <v>1496</v>
      </c>
      <c r="C949" s="125">
        <v>8</v>
      </c>
      <c r="D949" s="126" t="s">
        <v>390</v>
      </c>
      <c r="E949" s="108"/>
      <c r="F949" s="108" t="s">
        <v>499</v>
      </c>
      <c r="G949" s="123"/>
      <c r="H949" s="176"/>
      <c r="I949" s="177"/>
      <c r="J949" s="108" t="s">
        <v>78</v>
      </c>
    </row>
    <row r="950" spans="1:10" x14ac:dyDescent="0.35">
      <c r="A950" s="125">
        <v>849</v>
      </c>
      <c r="B950" s="108" t="s">
        <v>1497</v>
      </c>
      <c r="C950" s="125">
        <v>10</v>
      </c>
      <c r="D950" s="126" t="s">
        <v>390</v>
      </c>
      <c r="E950" s="108" t="s">
        <v>45</v>
      </c>
      <c r="F950" s="108" t="s">
        <v>499</v>
      </c>
      <c r="G950" s="123" t="s">
        <v>221</v>
      </c>
      <c r="H950" s="176"/>
      <c r="I950" s="177"/>
      <c r="J950" s="108" t="s">
        <v>78</v>
      </c>
    </row>
    <row r="951" spans="1:10" x14ac:dyDescent="0.35">
      <c r="A951" s="125">
        <v>850</v>
      </c>
      <c r="B951" s="108" t="s">
        <v>1498</v>
      </c>
      <c r="C951" s="125">
        <v>8</v>
      </c>
      <c r="D951" s="126" t="s">
        <v>390</v>
      </c>
      <c r="E951" s="137" t="s">
        <v>54</v>
      </c>
      <c r="F951" s="108" t="s">
        <v>499</v>
      </c>
      <c r="G951" s="123"/>
      <c r="H951" s="176"/>
      <c r="I951" s="177"/>
      <c r="J951" s="108" t="s">
        <v>78</v>
      </c>
    </row>
    <row r="952" spans="1:10" x14ac:dyDescent="0.35">
      <c r="A952" s="125">
        <v>851</v>
      </c>
      <c r="B952" s="108" t="s">
        <v>1499</v>
      </c>
      <c r="C952" s="125">
        <v>2</v>
      </c>
      <c r="D952" s="126" t="s">
        <v>390</v>
      </c>
      <c r="E952" s="108"/>
      <c r="F952" s="108" t="s">
        <v>499</v>
      </c>
      <c r="G952" s="123"/>
      <c r="H952" s="176"/>
      <c r="I952" s="177"/>
      <c r="J952" s="108" t="s">
        <v>78</v>
      </c>
    </row>
    <row r="953" spans="1:10" ht="30" x14ac:dyDescent="0.35">
      <c r="A953" s="125">
        <v>852</v>
      </c>
      <c r="B953" s="123" t="s">
        <v>1500</v>
      </c>
      <c r="C953" s="139">
        <v>3</v>
      </c>
      <c r="D953" s="126" t="s">
        <v>390</v>
      </c>
      <c r="E953" s="108" t="s">
        <v>1475</v>
      </c>
      <c r="F953" s="108" t="s">
        <v>499</v>
      </c>
      <c r="G953" s="123"/>
      <c r="H953" s="176"/>
      <c r="I953" s="177"/>
      <c r="J953" s="108" t="s">
        <v>78</v>
      </c>
    </row>
    <row r="954" spans="1:10" ht="30" x14ac:dyDescent="0.35">
      <c r="A954" s="121">
        <v>853</v>
      </c>
      <c r="B954" s="119" t="s">
        <v>1501</v>
      </c>
      <c r="C954" s="138">
        <v>130</v>
      </c>
      <c r="D954" s="122" t="s">
        <v>390</v>
      </c>
      <c r="E954" s="119" t="s">
        <v>1393</v>
      </c>
      <c r="F954" s="116" t="s">
        <v>499</v>
      </c>
      <c r="G954" s="119" t="s">
        <v>1477</v>
      </c>
      <c r="H954" s="176"/>
      <c r="I954" s="177"/>
      <c r="J954" s="108" t="s">
        <v>78</v>
      </c>
    </row>
    <row r="955" spans="1:10" x14ac:dyDescent="0.35">
      <c r="A955" s="125">
        <v>854</v>
      </c>
      <c r="B955" s="108" t="s">
        <v>1502</v>
      </c>
      <c r="C955" s="125">
        <v>10</v>
      </c>
      <c r="D955" s="126" t="s">
        <v>390</v>
      </c>
      <c r="E955" s="108" t="s">
        <v>45</v>
      </c>
      <c r="F955" s="108" t="s">
        <v>499</v>
      </c>
      <c r="G955" s="123" t="s">
        <v>221</v>
      </c>
      <c r="H955" s="176"/>
      <c r="I955" s="177"/>
      <c r="J955" s="108" t="s">
        <v>78</v>
      </c>
    </row>
    <row r="956" spans="1:10" x14ac:dyDescent="0.35">
      <c r="A956" s="125">
        <v>855</v>
      </c>
      <c r="B956" s="108" t="s">
        <v>1503</v>
      </c>
      <c r="C956" s="125">
        <v>8</v>
      </c>
      <c r="D956" s="126" t="s">
        <v>390</v>
      </c>
      <c r="E956" s="137" t="s">
        <v>54</v>
      </c>
      <c r="F956" s="108" t="s">
        <v>499</v>
      </c>
      <c r="G956" s="123"/>
      <c r="H956" s="176"/>
      <c r="I956" s="177"/>
      <c r="J956" s="108" t="s">
        <v>78</v>
      </c>
    </row>
    <row r="957" spans="1:10" x14ac:dyDescent="0.35">
      <c r="A957" s="136"/>
      <c r="B957" s="134"/>
      <c r="C957" s="136"/>
      <c r="D957" s="135"/>
      <c r="E957" s="134"/>
      <c r="F957" s="134"/>
      <c r="G957" s="123"/>
      <c r="H957" s="176"/>
      <c r="I957" s="177"/>
      <c r="J957" s="108" t="s">
        <v>78</v>
      </c>
    </row>
    <row r="958" spans="1:10" x14ac:dyDescent="0.35">
      <c r="A958" s="125">
        <v>856</v>
      </c>
      <c r="B958" s="108" t="s">
        <v>1504</v>
      </c>
      <c r="C958" s="125">
        <v>8</v>
      </c>
      <c r="D958" s="126" t="s">
        <v>390</v>
      </c>
      <c r="E958" s="108"/>
      <c r="F958" s="108" t="s">
        <v>499</v>
      </c>
      <c r="G958" s="123"/>
      <c r="H958" s="176"/>
      <c r="I958" s="177"/>
      <c r="J958" s="108" t="s">
        <v>78</v>
      </c>
    </row>
    <row r="959" spans="1:10" x14ac:dyDescent="0.35">
      <c r="A959" s="125">
        <v>857</v>
      </c>
      <c r="B959" s="108" t="s">
        <v>1505</v>
      </c>
      <c r="C959" s="125">
        <v>10</v>
      </c>
      <c r="D959" s="126" t="s">
        <v>390</v>
      </c>
      <c r="E959" s="108" t="s">
        <v>45</v>
      </c>
      <c r="F959" s="108" t="s">
        <v>499</v>
      </c>
      <c r="G959" s="123" t="s">
        <v>221</v>
      </c>
      <c r="H959" s="176"/>
      <c r="I959" s="177"/>
      <c r="J959" s="108" t="s">
        <v>78</v>
      </c>
    </row>
    <row r="960" spans="1:10" x14ac:dyDescent="0.35">
      <c r="A960" s="125">
        <v>858</v>
      </c>
      <c r="B960" s="108" t="s">
        <v>1506</v>
      </c>
      <c r="C960" s="125">
        <v>8</v>
      </c>
      <c r="D960" s="126" t="s">
        <v>390</v>
      </c>
      <c r="E960" s="137" t="s">
        <v>54</v>
      </c>
      <c r="F960" s="108" t="s">
        <v>499</v>
      </c>
      <c r="G960" s="123"/>
      <c r="H960" s="176"/>
      <c r="I960" s="177"/>
      <c r="J960" s="108" t="s">
        <v>78</v>
      </c>
    </row>
    <row r="961" spans="1:10" x14ac:dyDescent="0.35">
      <c r="A961" s="125">
        <v>859</v>
      </c>
      <c r="B961" s="108" t="s">
        <v>1507</v>
      </c>
      <c r="C961" s="125">
        <v>2</v>
      </c>
      <c r="D961" s="126" t="s">
        <v>390</v>
      </c>
      <c r="E961" s="108"/>
      <c r="F961" s="108" t="s">
        <v>499</v>
      </c>
      <c r="G961" s="123"/>
      <c r="H961" s="176"/>
      <c r="I961" s="177"/>
      <c r="J961" s="108" t="s">
        <v>78</v>
      </c>
    </row>
    <row r="962" spans="1:10" ht="30" x14ac:dyDescent="0.35">
      <c r="A962" s="125">
        <v>860</v>
      </c>
      <c r="B962" s="123" t="s">
        <v>1508</v>
      </c>
      <c r="C962" s="139">
        <v>3</v>
      </c>
      <c r="D962" s="126" t="s">
        <v>390</v>
      </c>
      <c r="E962" s="108" t="s">
        <v>1475</v>
      </c>
      <c r="F962" s="108" t="s">
        <v>499</v>
      </c>
      <c r="G962" s="123"/>
      <c r="H962" s="176"/>
      <c r="I962" s="177"/>
      <c r="J962" s="108" t="s">
        <v>78</v>
      </c>
    </row>
    <row r="963" spans="1:10" ht="30" x14ac:dyDescent="0.35">
      <c r="A963" s="121">
        <v>861</v>
      </c>
      <c r="B963" s="119" t="s">
        <v>1509</v>
      </c>
      <c r="C963" s="138">
        <v>130</v>
      </c>
      <c r="D963" s="122" t="s">
        <v>390</v>
      </c>
      <c r="E963" s="119" t="s">
        <v>1393</v>
      </c>
      <c r="F963" s="116" t="s">
        <v>499</v>
      </c>
      <c r="G963" s="119" t="s">
        <v>1477</v>
      </c>
      <c r="H963" s="176"/>
      <c r="I963" s="177"/>
      <c r="J963" s="108" t="s">
        <v>78</v>
      </c>
    </row>
    <row r="964" spans="1:10" x14ac:dyDescent="0.35">
      <c r="A964" s="125">
        <v>862</v>
      </c>
      <c r="B964" s="108" t="s">
        <v>1510</v>
      </c>
      <c r="C964" s="125">
        <v>10</v>
      </c>
      <c r="D964" s="126" t="s">
        <v>390</v>
      </c>
      <c r="E964" s="108" t="s">
        <v>45</v>
      </c>
      <c r="F964" s="108" t="s">
        <v>499</v>
      </c>
      <c r="G964" s="123" t="s">
        <v>221</v>
      </c>
      <c r="H964" s="176"/>
      <c r="I964" s="177"/>
      <c r="J964" s="108" t="s">
        <v>78</v>
      </c>
    </row>
    <row r="965" spans="1:10" x14ac:dyDescent="0.35">
      <c r="A965" s="125">
        <v>863</v>
      </c>
      <c r="B965" s="108" t="s">
        <v>1511</v>
      </c>
      <c r="C965" s="125">
        <v>8</v>
      </c>
      <c r="D965" s="126" t="s">
        <v>390</v>
      </c>
      <c r="E965" s="137" t="s">
        <v>54</v>
      </c>
      <c r="F965" s="108" t="s">
        <v>499</v>
      </c>
      <c r="G965" s="123"/>
      <c r="H965" s="176"/>
      <c r="I965" s="177"/>
      <c r="J965" s="108" t="s">
        <v>78</v>
      </c>
    </row>
    <row r="966" spans="1:10" x14ac:dyDescent="0.35">
      <c r="A966" s="125"/>
      <c r="B966" s="108"/>
      <c r="C966" s="125"/>
      <c r="D966" s="126"/>
      <c r="E966" s="108"/>
      <c r="F966" s="108"/>
      <c r="G966" s="123"/>
      <c r="H966" s="176"/>
      <c r="I966" s="177"/>
      <c r="J966" s="108" t="s">
        <v>78</v>
      </c>
    </row>
    <row r="967" spans="1:10" x14ac:dyDescent="0.35">
      <c r="A967" s="125">
        <v>864</v>
      </c>
      <c r="B967" s="108" t="s">
        <v>1512</v>
      </c>
      <c r="C967" s="125">
        <v>8</v>
      </c>
      <c r="D967" s="126" t="s">
        <v>390</v>
      </c>
      <c r="E967" s="108"/>
      <c r="F967" s="108" t="s">
        <v>499</v>
      </c>
      <c r="G967" s="123"/>
      <c r="H967" s="176"/>
      <c r="I967" s="177"/>
      <c r="J967" s="108" t="s">
        <v>78</v>
      </c>
    </row>
    <row r="968" spans="1:10" x14ac:dyDescent="0.35">
      <c r="A968" s="125">
        <v>865</v>
      </c>
      <c r="B968" s="108" t="s">
        <v>1513</v>
      </c>
      <c r="C968" s="125">
        <v>10</v>
      </c>
      <c r="D968" s="126" t="s">
        <v>390</v>
      </c>
      <c r="E968" s="108" t="s">
        <v>45</v>
      </c>
      <c r="F968" s="108" t="s">
        <v>499</v>
      </c>
      <c r="G968" s="123" t="s">
        <v>221</v>
      </c>
      <c r="H968" s="176"/>
      <c r="I968" s="177"/>
      <c r="J968" s="108" t="s">
        <v>78</v>
      </c>
    </row>
    <row r="969" spans="1:10" x14ac:dyDescent="0.35">
      <c r="A969" s="125">
        <v>866</v>
      </c>
      <c r="B969" s="108" t="s">
        <v>1514</v>
      </c>
      <c r="C969" s="125">
        <v>8</v>
      </c>
      <c r="D969" s="126" t="s">
        <v>390</v>
      </c>
      <c r="E969" s="137" t="s">
        <v>54</v>
      </c>
      <c r="F969" s="108" t="s">
        <v>499</v>
      </c>
      <c r="G969" s="123"/>
      <c r="H969" s="176"/>
      <c r="I969" s="177"/>
      <c r="J969" s="108" t="s">
        <v>78</v>
      </c>
    </row>
    <row r="970" spans="1:10" x14ac:dyDescent="0.35">
      <c r="A970" s="125">
        <v>867</v>
      </c>
      <c r="B970" s="108" t="s">
        <v>1515</v>
      </c>
      <c r="C970" s="125">
        <v>2</v>
      </c>
      <c r="D970" s="126" t="s">
        <v>390</v>
      </c>
      <c r="E970" s="108"/>
      <c r="F970" s="108" t="s">
        <v>499</v>
      </c>
      <c r="G970" s="123"/>
      <c r="H970" s="176"/>
      <c r="I970" s="177"/>
      <c r="J970" s="108" t="s">
        <v>78</v>
      </c>
    </row>
    <row r="971" spans="1:10" ht="30" x14ac:dyDescent="0.35">
      <c r="A971" s="125">
        <v>868</v>
      </c>
      <c r="B971" s="123" t="s">
        <v>1516</v>
      </c>
      <c r="C971" s="139">
        <v>3</v>
      </c>
      <c r="D971" s="126" t="s">
        <v>390</v>
      </c>
      <c r="E971" s="108" t="s">
        <v>1475</v>
      </c>
      <c r="F971" s="108" t="s">
        <v>499</v>
      </c>
      <c r="G971" s="123"/>
      <c r="H971" s="176"/>
      <c r="I971" s="177"/>
      <c r="J971" s="108" t="s">
        <v>78</v>
      </c>
    </row>
    <row r="972" spans="1:10" ht="30" x14ac:dyDescent="0.35">
      <c r="A972" s="121">
        <v>869</v>
      </c>
      <c r="B972" s="119" t="s">
        <v>1517</v>
      </c>
      <c r="C972" s="138">
        <v>130</v>
      </c>
      <c r="D972" s="122" t="s">
        <v>390</v>
      </c>
      <c r="E972" s="119" t="s">
        <v>1393</v>
      </c>
      <c r="F972" s="116" t="s">
        <v>499</v>
      </c>
      <c r="G972" s="119" t="s">
        <v>1477</v>
      </c>
      <c r="H972" s="176"/>
      <c r="I972" s="177"/>
      <c r="J972" s="108" t="s">
        <v>78</v>
      </c>
    </row>
    <row r="973" spans="1:10" x14ac:dyDescent="0.35">
      <c r="A973" s="125">
        <v>870</v>
      </c>
      <c r="B973" s="108" t="s">
        <v>1518</v>
      </c>
      <c r="C973" s="125">
        <v>10</v>
      </c>
      <c r="D973" s="126" t="s">
        <v>390</v>
      </c>
      <c r="E973" s="108" t="s">
        <v>45</v>
      </c>
      <c r="F973" s="108" t="s">
        <v>499</v>
      </c>
      <c r="G973" s="123" t="s">
        <v>221</v>
      </c>
      <c r="H973" s="176"/>
      <c r="I973" s="177"/>
      <c r="J973" s="108" t="s">
        <v>78</v>
      </c>
    </row>
    <row r="974" spans="1:10" x14ac:dyDescent="0.35">
      <c r="A974" s="125">
        <v>871</v>
      </c>
      <c r="B974" s="108" t="s">
        <v>1519</v>
      </c>
      <c r="C974" s="125">
        <v>8</v>
      </c>
      <c r="D974" s="126" t="s">
        <v>390</v>
      </c>
      <c r="E974" s="137" t="s">
        <v>54</v>
      </c>
      <c r="F974" s="108" t="s">
        <v>499</v>
      </c>
      <c r="G974" s="123"/>
      <c r="H974" s="176"/>
      <c r="I974" s="177"/>
      <c r="J974" s="108" t="s">
        <v>78</v>
      </c>
    </row>
    <row r="975" spans="1:10" x14ac:dyDescent="0.35">
      <c r="A975" s="136"/>
      <c r="B975" s="134"/>
      <c r="C975" s="136"/>
      <c r="D975" s="135"/>
      <c r="E975" s="134"/>
      <c r="F975" s="134"/>
      <c r="G975" s="123"/>
      <c r="H975" s="176"/>
      <c r="I975" s="177"/>
      <c r="J975" s="108" t="s">
        <v>78</v>
      </c>
    </row>
    <row r="976" spans="1:10" x14ac:dyDescent="0.35">
      <c r="A976" s="125">
        <v>872</v>
      </c>
      <c r="B976" s="108" t="s">
        <v>1520</v>
      </c>
      <c r="C976" s="125">
        <v>8</v>
      </c>
      <c r="D976" s="126" t="s">
        <v>390</v>
      </c>
      <c r="E976" s="108"/>
      <c r="F976" s="108" t="s">
        <v>499</v>
      </c>
      <c r="G976" s="123"/>
      <c r="H976" s="176"/>
      <c r="I976" s="177"/>
      <c r="J976" s="108" t="s">
        <v>78</v>
      </c>
    </row>
    <row r="977" spans="1:10" x14ac:dyDescent="0.35">
      <c r="A977" s="125">
        <v>873</v>
      </c>
      <c r="B977" s="108" t="s">
        <v>1521</v>
      </c>
      <c r="C977" s="125">
        <v>10</v>
      </c>
      <c r="D977" s="126" t="s">
        <v>390</v>
      </c>
      <c r="E977" s="108" t="s">
        <v>45</v>
      </c>
      <c r="F977" s="108" t="s">
        <v>499</v>
      </c>
      <c r="G977" s="123" t="s">
        <v>221</v>
      </c>
      <c r="H977" s="176"/>
      <c r="I977" s="177"/>
      <c r="J977" s="108" t="s">
        <v>78</v>
      </c>
    </row>
    <row r="978" spans="1:10" x14ac:dyDescent="0.35">
      <c r="A978" s="125">
        <v>874</v>
      </c>
      <c r="B978" s="108" t="s">
        <v>1522</v>
      </c>
      <c r="C978" s="125">
        <v>8</v>
      </c>
      <c r="D978" s="126" t="s">
        <v>390</v>
      </c>
      <c r="E978" s="137" t="s">
        <v>54</v>
      </c>
      <c r="F978" s="108" t="s">
        <v>499</v>
      </c>
      <c r="G978" s="123"/>
      <c r="H978" s="176"/>
      <c r="I978" s="177"/>
      <c r="J978" s="108" t="s">
        <v>78</v>
      </c>
    </row>
    <row r="979" spans="1:10" x14ac:dyDescent="0.35">
      <c r="A979" s="125">
        <v>875</v>
      </c>
      <c r="B979" s="108" t="s">
        <v>1523</v>
      </c>
      <c r="C979" s="125">
        <v>2</v>
      </c>
      <c r="D979" s="126" t="s">
        <v>390</v>
      </c>
      <c r="E979" s="108"/>
      <c r="F979" s="108" t="s">
        <v>499</v>
      </c>
      <c r="G979" s="123"/>
      <c r="H979" s="176"/>
      <c r="I979" s="177"/>
      <c r="J979" s="108" t="s">
        <v>78</v>
      </c>
    </row>
    <row r="980" spans="1:10" ht="30" x14ac:dyDescent="0.35">
      <c r="A980" s="125">
        <v>876</v>
      </c>
      <c r="B980" s="123" t="s">
        <v>1524</v>
      </c>
      <c r="C980" s="139">
        <v>3</v>
      </c>
      <c r="D980" s="126" t="s">
        <v>390</v>
      </c>
      <c r="E980" s="108" t="s">
        <v>1475</v>
      </c>
      <c r="F980" s="108" t="s">
        <v>499</v>
      </c>
      <c r="G980" s="123"/>
      <c r="H980" s="176"/>
      <c r="I980" s="177"/>
      <c r="J980" s="108" t="s">
        <v>78</v>
      </c>
    </row>
    <row r="981" spans="1:10" ht="30" x14ac:dyDescent="0.35">
      <c r="A981" s="121">
        <v>877</v>
      </c>
      <c r="B981" s="119" t="s">
        <v>1525</v>
      </c>
      <c r="C981" s="138">
        <v>130</v>
      </c>
      <c r="D981" s="122" t="s">
        <v>390</v>
      </c>
      <c r="E981" s="119" t="s">
        <v>1393</v>
      </c>
      <c r="F981" s="116" t="s">
        <v>499</v>
      </c>
      <c r="G981" s="119" t="s">
        <v>1477</v>
      </c>
      <c r="H981" s="176"/>
      <c r="I981" s="177"/>
      <c r="J981" s="108" t="s">
        <v>78</v>
      </c>
    </row>
    <row r="982" spans="1:10" x14ac:dyDescent="0.35">
      <c r="A982" s="125">
        <v>878</v>
      </c>
      <c r="B982" s="108" t="s">
        <v>1526</v>
      </c>
      <c r="C982" s="125">
        <v>10</v>
      </c>
      <c r="D982" s="126" t="s">
        <v>390</v>
      </c>
      <c r="E982" s="108" t="s">
        <v>45</v>
      </c>
      <c r="F982" s="108" t="s">
        <v>499</v>
      </c>
      <c r="G982" s="123" t="s">
        <v>221</v>
      </c>
      <c r="H982" s="176"/>
      <c r="I982" s="177"/>
      <c r="J982" s="108" t="s">
        <v>78</v>
      </c>
    </row>
    <row r="983" spans="1:10" x14ac:dyDescent="0.35">
      <c r="A983" s="125">
        <v>879</v>
      </c>
      <c r="B983" s="108" t="s">
        <v>1527</v>
      </c>
      <c r="C983" s="125">
        <v>8</v>
      </c>
      <c r="D983" s="126" t="s">
        <v>390</v>
      </c>
      <c r="E983" s="137" t="s">
        <v>54</v>
      </c>
      <c r="F983" s="108" t="s">
        <v>499</v>
      </c>
      <c r="G983" s="123"/>
      <c r="H983" s="176"/>
      <c r="I983" s="177"/>
      <c r="J983" s="108" t="s">
        <v>78</v>
      </c>
    </row>
    <row r="984" spans="1:10" x14ac:dyDescent="0.35">
      <c r="A984" s="125"/>
      <c r="B984" s="108"/>
      <c r="C984" s="125"/>
      <c r="D984" s="126"/>
      <c r="E984" s="108"/>
      <c r="F984" s="108"/>
      <c r="G984" s="123"/>
      <c r="H984" s="176"/>
      <c r="I984" s="177"/>
      <c r="J984" s="108" t="s">
        <v>78</v>
      </c>
    </row>
    <row r="985" spans="1:10" x14ac:dyDescent="0.35">
      <c r="A985" s="125">
        <v>880</v>
      </c>
      <c r="B985" s="108" t="s">
        <v>1528</v>
      </c>
      <c r="C985" s="125">
        <v>8</v>
      </c>
      <c r="D985" s="126" t="s">
        <v>390</v>
      </c>
      <c r="E985" s="108"/>
      <c r="F985" s="108" t="s">
        <v>499</v>
      </c>
      <c r="G985" s="123"/>
      <c r="H985" s="176"/>
      <c r="I985" s="177"/>
      <c r="J985" s="108" t="s">
        <v>78</v>
      </c>
    </row>
    <row r="986" spans="1:10" x14ac:dyDescent="0.35">
      <c r="A986" s="125">
        <v>881</v>
      </c>
      <c r="B986" s="108" t="s">
        <v>1529</v>
      </c>
      <c r="C986" s="125">
        <v>10</v>
      </c>
      <c r="D986" s="126" t="s">
        <v>390</v>
      </c>
      <c r="E986" s="108" t="s">
        <v>45</v>
      </c>
      <c r="F986" s="108" t="s">
        <v>499</v>
      </c>
      <c r="G986" s="123" t="s">
        <v>221</v>
      </c>
      <c r="H986" s="176"/>
      <c r="I986" s="177"/>
      <c r="J986" s="108" t="s">
        <v>78</v>
      </c>
    </row>
    <row r="987" spans="1:10" x14ac:dyDescent="0.35">
      <c r="A987" s="125">
        <v>882</v>
      </c>
      <c r="B987" s="108" t="s">
        <v>1530</v>
      </c>
      <c r="C987" s="125">
        <v>8</v>
      </c>
      <c r="D987" s="126" t="s">
        <v>390</v>
      </c>
      <c r="E987" s="137" t="s">
        <v>54</v>
      </c>
      <c r="F987" s="108" t="s">
        <v>499</v>
      </c>
      <c r="G987" s="123"/>
      <c r="H987" s="176"/>
      <c r="I987" s="177"/>
      <c r="J987" s="108" t="s">
        <v>78</v>
      </c>
    </row>
    <row r="988" spans="1:10" x14ac:dyDescent="0.35">
      <c r="A988" s="125">
        <v>883</v>
      </c>
      <c r="B988" s="108" t="s">
        <v>1531</v>
      </c>
      <c r="C988" s="125">
        <v>2</v>
      </c>
      <c r="D988" s="126" t="s">
        <v>390</v>
      </c>
      <c r="E988" s="108"/>
      <c r="F988" s="108" t="s">
        <v>499</v>
      </c>
      <c r="G988" s="123"/>
      <c r="H988" s="176"/>
      <c r="I988" s="177"/>
      <c r="J988" s="108" t="s">
        <v>78</v>
      </c>
    </row>
    <row r="989" spans="1:10" ht="30" x14ac:dyDescent="0.35">
      <c r="A989" s="125">
        <v>884</v>
      </c>
      <c r="B989" s="123" t="s">
        <v>1532</v>
      </c>
      <c r="C989" s="139">
        <v>3</v>
      </c>
      <c r="D989" s="126" t="s">
        <v>390</v>
      </c>
      <c r="E989" s="108" t="s">
        <v>1475</v>
      </c>
      <c r="F989" s="108" t="s">
        <v>499</v>
      </c>
      <c r="G989" s="123"/>
      <c r="H989" s="176"/>
      <c r="I989" s="177"/>
      <c r="J989" s="108" t="s">
        <v>78</v>
      </c>
    </row>
    <row r="990" spans="1:10" ht="30" x14ac:dyDescent="0.35">
      <c r="A990" s="121">
        <v>885</v>
      </c>
      <c r="B990" s="119" t="s">
        <v>1533</v>
      </c>
      <c r="C990" s="138">
        <v>130</v>
      </c>
      <c r="D990" s="122" t="s">
        <v>390</v>
      </c>
      <c r="E990" s="119" t="s">
        <v>1393</v>
      </c>
      <c r="F990" s="116" t="s">
        <v>499</v>
      </c>
      <c r="G990" s="119" t="s">
        <v>1477</v>
      </c>
      <c r="H990" s="176"/>
      <c r="I990" s="177"/>
      <c r="J990" s="108" t="s">
        <v>78</v>
      </c>
    </row>
    <row r="991" spans="1:10" x14ac:dyDescent="0.35">
      <c r="A991" s="125">
        <v>886</v>
      </c>
      <c r="B991" s="108" t="s">
        <v>1534</v>
      </c>
      <c r="C991" s="125">
        <v>10</v>
      </c>
      <c r="D991" s="126" t="s">
        <v>390</v>
      </c>
      <c r="E991" s="108" t="s">
        <v>45</v>
      </c>
      <c r="F991" s="108" t="s">
        <v>499</v>
      </c>
      <c r="G991" s="123" t="s">
        <v>221</v>
      </c>
      <c r="H991" s="176"/>
      <c r="I991" s="177"/>
      <c r="J991" s="108" t="s">
        <v>78</v>
      </c>
    </row>
    <row r="992" spans="1:10" x14ac:dyDescent="0.35">
      <c r="A992" s="125">
        <v>887</v>
      </c>
      <c r="B992" s="108" t="s">
        <v>1535</v>
      </c>
      <c r="C992" s="125">
        <v>8</v>
      </c>
      <c r="D992" s="126" t="s">
        <v>390</v>
      </c>
      <c r="E992" s="137" t="s">
        <v>54</v>
      </c>
      <c r="F992" s="108" t="s">
        <v>499</v>
      </c>
      <c r="G992" s="123"/>
      <c r="H992" s="176"/>
      <c r="I992" s="177"/>
      <c r="J992" s="108" t="s">
        <v>78</v>
      </c>
    </row>
    <row r="993" spans="1:10" x14ac:dyDescent="0.35">
      <c r="A993" s="136"/>
      <c r="B993" s="134"/>
      <c r="C993" s="136"/>
      <c r="D993" s="135"/>
      <c r="E993" s="134"/>
      <c r="F993" s="134"/>
      <c r="G993" s="123"/>
      <c r="H993" s="176"/>
      <c r="I993" s="177"/>
      <c r="J993" s="108" t="s">
        <v>78</v>
      </c>
    </row>
    <row r="994" spans="1:10" x14ac:dyDescent="0.35">
      <c r="A994" s="125">
        <v>888</v>
      </c>
      <c r="B994" s="108" t="s">
        <v>1536</v>
      </c>
      <c r="C994" s="125">
        <v>8</v>
      </c>
      <c r="D994" s="126" t="s">
        <v>390</v>
      </c>
      <c r="E994" s="108"/>
      <c r="F994" s="108" t="s">
        <v>499</v>
      </c>
      <c r="G994" s="123"/>
      <c r="H994" s="176"/>
      <c r="I994" s="177"/>
      <c r="J994" s="108" t="s">
        <v>78</v>
      </c>
    </row>
    <row r="995" spans="1:10" x14ac:dyDescent="0.35">
      <c r="A995" s="125">
        <v>889</v>
      </c>
      <c r="B995" s="108" t="s">
        <v>1537</v>
      </c>
      <c r="C995" s="125">
        <v>10</v>
      </c>
      <c r="D995" s="126" t="s">
        <v>390</v>
      </c>
      <c r="E995" s="108" t="s">
        <v>45</v>
      </c>
      <c r="F995" s="108" t="s">
        <v>499</v>
      </c>
      <c r="G995" s="123" t="s">
        <v>221</v>
      </c>
      <c r="H995" s="176"/>
      <c r="I995" s="177"/>
      <c r="J995" s="108" t="s">
        <v>78</v>
      </c>
    </row>
    <row r="996" spans="1:10" x14ac:dyDescent="0.35">
      <c r="A996" s="125">
        <v>890</v>
      </c>
      <c r="B996" s="108" t="s">
        <v>1538</v>
      </c>
      <c r="C996" s="125">
        <v>8</v>
      </c>
      <c r="D996" s="126" t="s">
        <v>390</v>
      </c>
      <c r="E996" s="137" t="s">
        <v>54</v>
      </c>
      <c r="F996" s="108" t="s">
        <v>499</v>
      </c>
      <c r="G996" s="123"/>
      <c r="H996" s="176"/>
      <c r="I996" s="177"/>
      <c r="J996" s="108" t="s">
        <v>78</v>
      </c>
    </row>
    <row r="997" spans="1:10" x14ac:dyDescent="0.35">
      <c r="A997" s="125">
        <v>891</v>
      </c>
      <c r="B997" s="108" t="s">
        <v>1539</v>
      </c>
      <c r="C997" s="125">
        <v>2</v>
      </c>
      <c r="D997" s="126" t="s">
        <v>390</v>
      </c>
      <c r="E997" s="108"/>
      <c r="F997" s="108" t="s">
        <v>499</v>
      </c>
      <c r="G997" s="123"/>
      <c r="H997" s="176"/>
      <c r="I997" s="177"/>
      <c r="J997" s="108" t="s">
        <v>78</v>
      </c>
    </row>
    <row r="998" spans="1:10" ht="30" x14ac:dyDescent="0.35">
      <c r="A998" s="125">
        <v>892</v>
      </c>
      <c r="B998" s="123" t="s">
        <v>1540</v>
      </c>
      <c r="C998" s="139">
        <v>3</v>
      </c>
      <c r="D998" s="126" t="s">
        <v>390</v>
      </c>
      <c r="E998" s="108" t="s">
        <v>1475</v>
      </c>
      <c r="F998" s="108" t="s">
        <v>499</v>
      </c>
      <c r="G998" s="123"/>
      <c r="H998" s="176"/>
      <c r="I998" s="177"/>
      <c r="J998" s="108" t="s">
        <v>78</v>
      </c>
    </row>
    <row r="999" spans="1:10" ht="30" x14ac:dyDescent="0.35">
      <c r="A999" s="121">
        <v>893</v>
      </c>
      <c r="B999" s="119" t="s">
        <v>1541</v>
      </c>
      <c r="C999" s="138">
        <v>130</v>
      </c>
      <c r="D999" s="122" t="s">
        <v>390</v>
      </c>
      <c r="E999" s="119" t="s">
        <v>1393</v>
      </c>
      <c r="F999" s="116" t="s">
        <v>499</v>
      </c>
      <c r="G999" s="119" t="s">
        <v>1477</v>
      </c>
      <c r="H999" s="176"/>
      <c r="I999" s="177"/>
      <c r="J999" s="108" t="s">
        <v>78</v>
      </c>
    </row>
    <row r="1000" spans="1:10" x14ac:dyDescent="0.35">
      <c r="A1000" s="125">
        <v>894</v>
      </c>
      <c r="B1000" s="108" t="s">
        <v>1542</v>
      </c>
      <c r="C1000" s="125">
        <v>10</v>
      </c>
      <c r="D1000" s="126" t="s">
        <v>390</v>
      </c>
      <c r="E1000" s="108" t="s">
        <v>45</v>
      </c>
      <c r="F1000" s="108" t="s">
        <v>499</v>
      </c>
      <c r="G1000" s="123" t="s">
        <v>221</v>
      </c>
      <c r="H1000" s="176"/>
      <c r="I1000" s="177"/>
      <c r="J1000" s="108" t="s">
        <v>78</v>
      </c>
    </row>
    <row r="1001" spans="1:10" x14ac:dyDescent="0.35">
      <c r="A1001" s="125">
        <v>895</v>
      </c>
      <c r="B1001" s="108" t="s">
        <v>1543</v>
      </c>
      <c r="C1001" s="125">
        <v>8</v>
      </c>
      <c r="D1001" s="126" t="s">
        <v>390</v>
      </c>
      <c r="E1001" s="137" t="s">
        <v>54</v>
      </c>
      <c r="F1001" s="108" t="s">
        <v>499</v>
      </c>
      <c r="G1001" s="123"/>
      <c r="H1001" s="176"/>
      <c r="I1001" s="177"/>
      <c r="J1001" s="108" t="s">
        <v>78</v>
      </c>
    </row>
    <row r="1002" spans="1:10" x14ac:dyDescent="0.35">
      <c r="A1002" s="136"/>
      <c r="B1002" s="134"/>
      <c r="C1002" s="136"/>
      <c r="D1002" s="135"/>
      <c r="E1002" s="134"/>
      <c r="F1002" s="134"/>
      <c r="G1002" s="123"/>
      <c r="H1002" s="176"/>
      <c r="I1002" s="177"/>
      <c r="J1002" s="108"/>
    </row>
    <row r="1003" spans="1:10" x14ac:dyDescent="0.35">
      <c r="A1003" s="132"/>
      <c r="B1003" s="133" t="s">
        <v>1544</v>
      </c>
      <c r="C1003" s="132"/>
      <c r="D1003" s="131"/>
      <c r="E1003" s="112"/>
      <c r="F1003" s="112"/>
      <c r="G1003" s="130"/>
      <c r="H1003" s="176"/>
      <c r="I1003" s="185"/>
      <c r="J1003" s="129"/>
    </row>
    <row r="1004" spans="1:10" x14ac:dyDescent="0.35">
      <c r="A1004" s="125">
        <v>896</v>
      </c>
      <c r="B1004" s="123" t="s">
        <v>1545</v>
      </c>
      <c r="C1004" s="125">
        <v>1</v>
      </c>
      <c r="D1004" s="126" t="s">
        <v>390</v>
      </c>
      <c r="E1004" s="108"/>
      <c r="F1004" s="108" t="s">
        <v>443</v>
      </c>
      <c r="G1004" s="123" t="s">
        <v>1546</v>
      </c>
      <c r="H1004" s="176"/>
      <c r="I1004" s="177"/>
      <c r="J1004" s="108" t="s">
        <v>78</v>
      </c>
    </row>
    <row r="1005" spans="1:10" ht="20" x14ac:dyDescent="0.35">
      <c r="A1005" s="125">
        <v>897</v>
      </c>
      <c r="B1005" s="128" t="s">
        <v>1547</v>
      </c>
      <c r="C1005" s="126">
        <v>3</v>
      </c>
      <c r="D1005" s="125" t="s">
        <v>78</v>
      </c>
      <c r="E1005" s="108" t="s">
        <v>1548</v>
      </c>
      <c r="F1005" s="124" t="s">
        <v>484</v>
      </c>
      <c r="G1005" s="123"/>
      <c r="H1005" s="176"/>
      <c r="I1005" s="177"/>
      <c r="J1005" s="108" t="s">
        <v>78</v>
      </c>
    </row>
    <row r="1006" spans="1:10" ht="30" x14ac:dyDescent="0.35">
      <c r="A1006" s="121">
        <v>898</v>
      </c>
      <c r="B1006" s="116" t="s">
        <v>1549</v>
      </c>
      <c r="C1006" s="122">
        <v>6</v>
      </c>
      <c r="D1006" s="121" t="s">
        <v>390</v>
      </c>
      <c r="E1006" s="116" t="s">
        <v>1550</v>
      </c>
      <c r="F1006" s="124" t="s">
        <v>484</v>
      </c>
      <c r="G1006" s="119" t="s">
        <v>1551</v>
      </c>
      <c r="H1006" s="118"/>
      <c r="I1006" s="117"/>
      <c r="J1006" s="108" t="s">
        <v>78</v>
      </c>
    </row>
    <row r="1007" spans="1:10" ht="20" x14ac:dyDescent="0.35">
      <c r="A1007" s="125">
        <v>899</v>
      </c>
      <c r="B1007" s="128" t="s">
        <v>1552</v>
      </c>
      <c r="C1007" s="126">
        <v>3</v>
      </c>
      <c r="D1007" s="125" t="s">
        <v>78</v>
      </c>
      <c r="E1007" s="108" t="s">
        <v>1553</v>
      </c>
      <c r="F1007" s="124" t="s">
        <v>484</v>
      </c>
      <c r="G1007" s="123"/>
      <c r="H1007" s="176"/>
      <c r="I1007" s="177"/>
      <c r="J1007" s="108" t="s">
        <v>78</v>
      </c>
    </row>
    <row r="1008" spans="1:10" ht="30" x14ac:dyDescent="0.35">
      <c r="A1008" s="121">
        <v>900</v>
      </c>
      <c r="B1008" s="116" t="s">
        <v>1554</v>
      </c>
      <c r="C1008" s="122">
        <v>7</v>
      </c>
      <c r="D1008" s="121" t="s">
        <v>390</v>
      </c>
      <c r="E1008" s="116" t="s">
        <v>1550</v>
      </c>
      <c r="F1008" s="124" t="s">
        <v>484</v>
      </c>
      <c r="G1008" s="119" t="s">
        <v>1551</v>
      </c>
      <c r="H1008" s="118"/>
      <c r="I1008" s="117"/>
      <c r="J1008" s="108" t="s">
        <v>78</v>
      </c>
    </row>
    <row r="1009" spans="1:10" ht="20" x14ac:dyDescent="0.35">
      <c r="A1009" s="125">
        <v>901</v>
      </c>
      <c r="B1009" s="128" t="s">
        <v>1555</v>
      </c>
      <c r="C1009" s="126">
        <v>3</v>
      </c>
      <c r="D1009" s="125" t="s">
        <v>78</v>
      </c>
      <c r="E1009" s="108" t="s">
        <v>1556</v>
      </c>
      <c r="F1009" s="124" t="s">
        <v>499</v>
      </c>
      <c r="G1009" s="123"/>
      <c r="H1009" s="176"/>
      <c r="I1009" s="177"/>
      <c r="J1009" s="108" t="s">
        <v>78</v>
      </c>
    </row>
    <row r="1010" spans="1:10" ht="40" x14ac:dyDescent="0.35">
      <c r="A1010" s="121">
        <v>902</v>
      </c>
      <c r="B1010" s="127" t="s">
        <v>1557</v>
      </c>
      <c r="C1010" s="122">
        <v>14</v>
      </c>
      <c r="D1010" s="121" t="s">
        <v>390</v>
      </c>
      <c r="E1010" s="116" t="s">
        <v>1550</v>
      </c>
      <c r="F1010" s="120" t="s">
        <v>499</v>
      </c>
      <c r="G1010" s="119" t="s">
        <v>1558</v>
      </c>
      <c r="H1010" s="118"/>
      <c r="I1010" s="117"/>
      <c r="J1010" s="108" t="s">
        <v>78</v>
      </c>
    </row>
    <row r="1011" spans="1:10" ht="20" x14ac:dyDescent="0.35">
      <c r="A1011" s="125">
        <v>903</v>
      </c>
      <c r="B1011" s="108" t="s">
        <v>1559</v>
      </c>
      <c r="C1011" s="126">
        <v>3</v>
      </c>
      <c r="D1011" s="125" t="s">
        <v>78</v>
      </c>
      <c r="E1011" s="108" t="s">
        <v>1560</v>
      </c>
      <c r="F1011" s="124" t="s">
        <v>499</v>
      </c>
      <c r="G1011" s="123"/>
      <c r="H1011" s="176"/>
      <c r="I1011" s="177"/>
      <c r="J1011" s="108" t="s">
        <v>78</v>
      </c>
    </row>
    <row r="1012" spans="1:10" ht="40" x14ac:dyDescent="0.35">
      <c r="A1012" s="121">
        <v>904</v>
      </c>
      <c r="B1012" s="116" t="s">
        <v>1561</v>
      </c>
      <c r="C1012" s="122">
        <v>17</v>
      </c>
      <c r="D1012" s="121" t="s">
        <v>390</v>
      </c>
      <c r="E1012" s="116" t="s">
        <v>1550</v>
      </c>
      <c r="F1012" s="120" t="s">
        <v>499</v>
      </c>
      <c r="G1012" s="119" t="s">
        <v>1558</v>
      </c>
      <c r="H1012" s="118"/>
      <c r="I1012" s="117"/>
      <c r="J1012" s="108" t="s">
        <v>78</v>
      </c>
    </row>
    <row r="1013" spans="1:10" x14ac:dyDescent="0.35">
      <c r="A1013" s="121"/>
      <c r="B1013" s="116"/>
      <c r="C1013" s="122"/>
      <c r="D1013" s="121"/>
      <c r="E1013" s="116"/>
      <c r="F1013" s="120"/>
      <c r="G1013" s="119"/>
      <c r="H1013" s="118"/>
      <c r="I1013" s="117"/>
      <c r="J1013" s="116"/>
    </row>
    <row r="1014" spans="1:10" x14ac:dyDescent="0.35">
      <c r="A1014" s="114"/>
      <c r="B1014" s="115" t="s">
        <v>1562</v>
      </c>
      <c r="C1014" s="114"/>
      <c r="D1014" s="113"/>
      <c r="E1014" s="112"/>
      <c r="F1014" s="111"/>
      <c r="G1014" s="110"/>
      <c r="H1014" s="176"/>
      <c r="I1014" s="186"/>
      <c r="J1014" s="109"/>
    </row>
    <row r="1015" spans="1:10" ht="21.5" x14ac:dyDescent="0.35">
      <c r="A1015" s="125">
        <v>905</v>
      </c>
      <c r="B1015" s="181" t="s">
        <v>478</v>
      </c>
      <c r="C1015" s="125">
        <v>3</v>
      </c>
      <c r="D1015" s="126" t="s">
        <v>390</v>
      </c>
      <c r="E1015" s="183" t="s">
        <v>1563</v>
      </c>
      <c r="F1015" s="108" t="s">
        <v>391</v>
      </c>
      <c r="G1015" s="153" t="s">
        <v>1564</v>
      </c>
      <c r="H1015" s="177"/>
      <c r="I1015" s="177"/>
      <c r="J1015" s="108" t="s">
        <v>78</v>
      </c>
    </row>
    <row r="1016" spans="1:10" ht="31.5" x14ac:dyDescent="0.35">
      <c r="A1016" s="125">
        <v>906</v>
      </c>
      <c r="B1016" s="124" t="s">
        <v>1565</v>
      </c>
      <c r="C1016" s="125">
        <v>1</v>
      </c>
      <c r="D1016" s="126" t="s">
        <v>390</v>
      </c>
      <c r="E1016" s="181" t="s">
        <v>1566</v>
      </c>
      <c r="F1016" s="108" t="s">
        <v>1567</v>
      </c>
      <c r="G1016" s="137" t="s">
        <v>1568</v>
      </c>
      <c r="H1016" s="177"/>
      <c r="I1016" s="177"/>
      <c r="J1016" s="108" t="s">
        <v>78</v>
      </c>
    </row>
    <row r="1017" spans="1:10" ht="31.5" x14ac:dyDescent="0.35">
      <c r="A1017" s="125">
        <v>907</v>
      </c>
      <c r="B1017" s="124" t="s">
        <v>1569</v>
      </c>
      <c r="C1017" s="125">
        <v>1</v>
      </c>
      <c r="D1017" s="126" t="s">
        <v>390</v>
      </c>
      <c r="E1017" s="181" t="s">
        <v>1570</v>
      </c>
      <c r="F1017" s="108" t="s">
        <v>1567</v>
      </c>
      <c r="G1017" s="137" t="s">
        <v>1568</v>
      </c>
      <c r="H1017" s="177"/>
      <c r="I1017" s="177"/>
      <c r="J1017" s="108" t="s">
        <v>78</v>
      </c>
    </row>
    <row r="1018" spans="1:10" x14ac:dyDescent="0.35">
      <c r="A1018" s="125">
        <v>908</v>
      </c>
      <c r="B1018" s="181" t="s">
        <v>1571</v>
      </c>
      <c r="C1018" s="125">
        <v>3</v>
      </c>
      <c r="D1018" s="126" t="s">
        <v>78</v>
      </c>
      <c r="E1018" s="108"/>
      <c r="F1018" s="108" t="s">
        <v>1572</v>
      </c>
      <c r="G1018" s="123"/>
      <c r="H1018" s="177"/>
      <c r="I1018" s="177"/>
      <c r="J1018" s="108" t="s">
        <v>78</v>
      </c>
    </row>
    <row r="1019" spans="1:10" x14ac:dyDescent="0.35">
      <c r="A1019" s="125">
        <v>909</v>
      </c>
      <c r="B1019" s="123" t="s">
        <v>1573</v>
      </c>
      <c r="C1019" s="125">
        <v>3</v>
      </c>
      <c r="D1019" s="126" t="s">
        <v>78</v>
      </c>
      <c r="E1019" s="108"/>
      <c r="F1019" s="108" t="s">
        <v>1572</v>
      </c>
      <c r="G1019" s="123"/>
      <c r="H1019" s="177"/>
      <c r="I1019" s="177"/>
      <c r="J1019" s="108" t="s">
        <v>78</v>
      </c>
    </row>
    <row r="1020" spans="1:10" x14ac:dyDescent="0.35">
      <c r="A1020" s="125">
        <v>910</v>
      </c>
      <c r="B1020" s="181" t="s">
        <v>1574</v>
      </c>
      <c r="C1020" s="125">
        <v>1</v>
      </c>
      <c r="D1020" s="126" t="s">
        <v>390</v>
      </c>
      <c r="E1020" s="181" t="s">
        <v>1575</v>
      </c>
      <c r="F1020" s="108" t="s">
        <v>1572</v>
      </c>
      <c r="G1020" s="123"/>
      <c r="H1020" s="177"/>
      <c r="I1020" s="177"/>
      <c r="J1020" s="108" t="s">
        <v>78</v>
      </c>
    </row>
    <row r="1021" spans="1:10" ht="50" x14ac:dyDescent="0.35">
      <c r="A1021" s="125">
        <v>911</v>
      </c>
      <c r="B1021" s="181" t="s">
        <v>1576</v>
      </c>
      <c r="C1021" s="143" t="s">
        <v>183</v>
      </c>
      <c r="D1021" s="126" t="s">
        <v>390</v>
      </c>
      <c r="E1021" s="142"/>
      <c r="F1021" s="116" t="s">
        <v>484</v>
      </c>
      <c r="G1021" s="108" t="s">
        <v>1577</v>
      </c>
      <c r="H1021" s="177"/>
      <c r="I1021" s="177"/>
      <c r="J1021" s="108" t="s">
        <v>78</v>
      </c>
    </row>
    <row r="1022" spans="1:10" ht="30" x14ac:dyDescent="0.35">
      <c r="A1022" s="125">
        <v>912</v>
      </c>
      <c r="B1022" s="187" t="s">
        <v>1578</v>
      </c>
      <c r="C1022" s="121">
        <v>1</v>
      </c>
      <c r="D1022" s="122" t="s">
        <v>390</v>
      </c>
      <c r="E1022" s="187" t="s">
        <v>1579</v>
      </c>
      <c r="F1022" s="116" t="s">
        <v>484</v>
      </c>
      <c r="G1022" s="119" t="s">
        <v>1580</v>
      </c>
      <c r="H1022" s="117"/>
      <c r="I1022" s="117"/>
      <c r="J1022" s="108" t="s">
        <v>78</v>
      </c>
    </row>
    <row r="1023" spans="1:10" ht="50" x14ac:dyDescent="0.35">
      <c r="A1023" s="125">
        <v>913</v>
      </c>
      <c r="B1023" s="124" t="s">
        <v>1581</v>
      </c>
      <c r="C1023" s="125">
        <v>3</v>
      </c>
      <c r="D1023" s="126" t="s">
        <v>390</v>
      </c>
      <c r="E1023" s="123"/>
      <c r="F1023" s="188" t="s">
        <v>499</v>
      </c>
      <c r="G1023" s="108" t="s">
        <v>1577</v>
      </c>
      <c r="H1023" s="117"/>
      <c r="I1023" s="117"/>
      <c r="J1023" s="108" t="s">
        <v>78</v>
      </c>
    </row>
    <row r="1024" spans="1:10" ht="60" x14ac:dyDescent="0.35">
      <c r="A1024" s="125">
        <v>914</v>
      </c>
      <c r="B1024" s="120" t="s">
        <v>1582</v>
      </c>
      <c r="C1024" s="121">
        <v>14</v>
      </c>
      <c r="D1024" s="122" t="s">
        <v>390</v>
      </c>
      <c r="E1024" s="119" t="s">
        <v>1583</v>
      </c>
      <c r="F1024" s="188" t="s">
        <v>499</v>
      </c>
      <c r="G1024" s="189" t="s">
        <v>1584</v>
      </c>
      <c r="H1024" s="117"/>
      <c r="I1024" s="117"/>
      <c r="J1024" s="108" t="s">
        <v>78</v>
      </c>
    </row>
    <row r="1025" spans="1:10" ht="50" x14ac:dyDescent="0.35">
      <c r="A1025" s="125">
        <v>915</v>
      </c>
      <c r="B1025" s="124" t="s">
        <v>1585</v>
      </c>
      <c r="C1025" s="125">
        <v>3</v>
      </c>
      <c r="D1025" s="126" t="s">
        <v>390</v>
      </c>
      <c r="E1025" s="123"/>
      <c r="F1025" s="188" t="s">
        <v>499</v>
      </c>
      <c r="G1025" s="108" t="s">
        <v>1577</v>
      </c>
      <c r="H1025" s="117"/>
      <c r="I1025" s="117"/>
      <c r="J1025" s="108" t="s">
        <v>78</v>
      </c>
    </row>
    <row r="1026" spans="1:10" ht="60" x14ac:dyDescent="0.35">
      <c r="A1026" s="125">
        <v>916</v>
      </c>
      <c r="B1026" s="120" t="s">
        <v>1586</v>
      </c>
      <c r="C1026" s="121">
        <v>14</v>
      </c>
      <c r="D1026" s="122" t="s">
        <v>390</v>
      </c>
      <c r="E1026" s="119" t="s">
        <v>1583</v>
      </c>
      <c r="F1026" s="188" t="s">
        <v>499</v>
      </c>
      <c r="G1026" s="189" t="s">
        <v>1587</v>
      </c>
      <c r="H1026" s="117"/>
      <c r="I1026" s="117"/>
      <c r="J1026" s="108" t="s">
        <v>78</v>
      </c>
    </row>
    <row r="1027" spans="1:10" x14ac:dyDescent="0.35">
      <c r="A1027" s="125">
        <v>917</v>
      </c>
      <c r="B1027" s="124" t="s">
        <v>1588</v>
      </c>
      <c r="C1027" s="125">
        <v>12</v>
      </c>
      <c r="D1027" s="126" t="s">
        <v>390</v>
      </c>
      <c r="E1027" s="123" t="s">
        <v>1589</v>
      </c>
      <c r="F1027" s="188" t="s">
        <v>484</v>
      </c>
      <c r="G1027" s="180"/>
      <c r="H1027" s="177"/>
      <c r="I1027" s="177"/>
      <c r="J1027" s="108" t="s">
        <v>78</v>
      </c>
    </row>
    <row r="1028" spans="1:10" x14ac:dyDescent="0.35">
      <c r="A1028" s="125">
        <v>918</v>
      </c>
      <c r="B1028" s="124" t="s">
        <v>1590</v>
      </c>
      <c r="C1028" s="125">
        <v>1</v>
      </c>
      <c r="D1028" s="126" t="s">
        <v>390</v>
      </c>
      <c r="E1028" s="123" t="s">
        <v>1591</v>
      </c>
      <c r="F1028" s="188" t="s">
        <v>484</v>
      </c>
      <c r="G1028" s="180"/>
      <c r="H1028" s="177"/>
      <c r="I1028" s="177"/>
      <c r="J1028" s="108" t="s">
        <v>78</v>
      </c>
    </row>
    <row r="1029" spans="1:10" ht="50" x14ac:dyDescent="0.35">
      <c r="A1029" s="125">
        <v>919</v>
      </c>
      <c r="B1029" s="124" t="s">
        <v>1592</v>
      </c>
      <c r="C1029" s="125">
        <v>3</v>
      </c>
      <c r="D1029" s="126" t="s">
        <v>390</v>
      </c>
      <c r="E1029" s="123"/>
      <c r="F1029" s="108" t="s">
        <v>484</v>
      </c>
      <c r="G1029" s="108" t="s">
        <v>1577</v>
      </c>
      <c r="H1029" s="123"/>
      <c r="I1029" s="123"/>
      <c r="J1029" s="108" t="s">
        <v>78</v>
      </c>
    </row>
    <row r="1030" spans="1:10" ht="30" x14ac:dyDescent="0.35">
      <c r="A1030" s="125">
        <v>920</v>
      </c>
      <c r="B1030" s="120" t="s">
        <v>1593</v>
      </c>
      <c r="C1030" s="121">
        <v>12</v>
      </c>
      <c r="D1030" s="122" t="s">
        <v>390</v>
      </c>
      <c r="E1030" s="119" t="s">
        <v>1594</v>
      </c>
      <c r="F1030" s="116" t="s">
        <v>484</v>
      </c>
      <c r="G1030" s="119" t="s">
        <v>1595</v>
      </c>
      <c r="H1030" s="117"/>
      <c r="I1030" s="117"/>
      <c r="J1030" s="108" t="s">
        <v>78</v>
      </c>
    </row>
    <row r="1031" spans="1:10" ht="50" x14ac:dyDescent="0.35">
      <c r="A1031" s="125">
        <v>921</v>
      </c>
      <c r="B1031" s="124" t="s">
        <v>1596</v>
      </c>
      <c r="C1031" s="125">
        <v>3</v>
      </c>
      <c r="D1031" s="126" t="s">
        <v>390</v>
      </c>
      <c r="E1031" s="123"/>
      <c r="F1031" s="108" t="s">
        <v>484</v>
      </c>
      <c r="G1031" s="108" t="s">
        <v>1577</v>
      </c>
      <c r="H1031" s="177"/>
      <c r="I1031" s="177"/>
      <c r="J1031" s="108" t="s">
        <v>78</v>
      </c>
    </row>
    <row r="1032" spans="1:10" ht="30" x14ac:dyDescent="0.35">
      <c r="A1032" s="125">
        <v>922</v>
      </c>
      <c r="B1032" s="120" t="s">
        <v>1597</v>
      </c>
      <c r="C1032" s="121">
        <v>1</v>
      </c>
      <c r="D1032" s="126" t="s">
        <v>390</v>
      </c>
      <c r="E1032" s="119" t="s">
        <v>1591</v>
      </c>
      <c r="F1032" s="116" t="s">
        <v>484</v>
      </c>
      <c r="G1032" s="119" t="s">
        <v>1598</v>
      </c>
      <c r="H1032" s="117"/>
      <c r="I1032" s="117"/>
      <c r="J1032" s="108" t="s">
        <v>78</v>
      </c>
    </row>
    <row r="1033" spans="1:10" ht="50" x14ac:dyDescent="0.35">
      <c r="A1033" s="125">
        <v>923</v>
      </c>
      <c r="B1033" s="124" t="s">
        <v>1599</v>
      </c>
      <c r="C1033" s="125">
        <v>3</v>
      </c>
      <c r="D1033" s="126" t="s">
        <v>390</v>
      </c>
      <c r="E1033" s="123"/>
      <c r="F1033" s="108" t="s">
        <v>484</v>
      </c>
      <c r="G1033" s="108" t="s">
        <v>1577</v>
      </c>
      <c r="H1033" s="177"/>
      <c r="I1033" s="177"/>
      <c r="J1033" s="108" t="s">
        <v>78</v>
      </c>
    </row>
    <row r="1034" spans="1:10" ht="30" x14ac:dyDescent="0.35">
      <c r="A1034" s="125">
        <v>924</v>
      </c>
      <c r="B1034" s="120" t="s">
        <v>1600</v>
      </c>
      <c r="C1034" s="121">
        <v>8</v>
      </c>
      <c r="D1034" s="122" t="s">
        <v>390</v>
      </c>
      <c r="E1034" s="119" t="s">
        <v>54</v>
      </c>
      <c r="F1034" s="116" t="s">
        <v>499</v>
      </c>
      <c r="G1034" s="119" t="s">
        <v>1601</v>
      </c>
      <c r="H1034" s="117"/>
      <c r="I1034" s="117"/>
      <c r="J1034" s="108" t="s">
        <v>78</v>
      </c>
    </row>
    <row r="1035" spans="1:10" ht="50" x14ac:dyDescent="0.35">
      <c r="A1035" s="125">
        <v>925</v>
      </c>
      <c r="B1035" s="124" t="s">
        <v>1602</v>
      </c>
      <c r="C1035" s="125">
        <v>3</v>
      </c>
      <c r="D1035" s="126" t="s">
        <v>390</v>
      </c>
      <c r="E1035" s="123"/>
      <c r="F1035" s="108" t="s">
        <v>499</v>
      </c>
      <c r="G1035" s="108" t="s">
        <v>1577</v>
      </c>
      <c r="H1035" s="177"/>
      <c r="I1035" s="177"/>
      <c r="J1035" s="108" t="s">
        <v>78</v>
      </c>
    </row>
    <row r="1036" spans="1:10" ht="30" x14ac:dyDescent="0.35">
      <c r="A1036" s="125">
        <v>926</v>
      </c>
      <c r="B1036" s="120" t="s">
        <v>1603</v>
      </c>
      <c r="C1036" s="121">
        <v>8</v>
      </c>
      <c r="D1036" s="122" t="s">
        <v>390</v>
      </c>
      <c r="E1036" s="119" t="s">
        <v>54</v>
      </c>
      <c r="F1036" s="116" t="s">
        <v>499</v>
      </c>
      <c r="G1036" s="119" t="s">
        <v>1604</v>
      </c>
      <c r="H1036" s="117"/>
      <c r="I1036" s="117"/>
      <c r="J1036" s="108" t="s">
        <v>78</v>
      </c>
    </row>
    <row r="1037" spans="1:10" x14ac:dyDescent="0.35">
      <c r="A1037" s="125">
        <v>927</v>
      </c>
      <c r="B1037" s="124" t="s">
        <v>1605</v>
      </c>
      <c r="C1037" s="125">
        <v>12</v>
      </c>
      <c r="D1037" s="126" t="s">
        <v>390</v>
      </c>
      <c r="E1037" s="123" t="s">
        <v>1589</v>
      </c>
      <c r="F1037" s="188" t="s">
        <v>484</v>
      </c>
      <c r="G1037" s="137"/>
      <c r="H1037" s="177"/>
      <c r="I1037" s="177"/>
      <c r="J1037" s="108" t="s">
        <v>78</v>
      </c>
    </row>
    <row r="1038" spans="1:10" x14ac:dyDescent="0.35">
      <c r="A1038" s="125">
        <v>928</v>
      </c>
      <c r="B1038" s="124" t="s">
        <v>1606</v>
      </c>
      <c r="C1038" s="125">
        <v>1</v>
      </c>
      <c r="D1038" s="126" t="s">
        <v>390</v>
      </c>
      <c r="E1038" s="123" t="s">
        <v>1591</v>
      </c>
      <c r="F1038" s="188" t="s">
        <v>484</v>
      </c>
      <c r="G1038" s="137"/>
      <c r="H1038" s="177"/>
      <c r="I1038" s="177"/>
      <c r="J1038" s="108" t="s">
        <v>78</v>
      </c>
    </row>
    <row r="1039" spans="1:10" x14ac:dyDescent="0.35">
      <c r="A1039" s="125">
        <v>929</v>
      </c>
      <c r="B1039" s="181" t="s">
        <v>1607</v>
      </c>
      <c r="C1039" s="125">
        <v>2</v>
      </c>
      <c r="D1039" s="126" t="s">
        <v>390</v>
      </c>
      <c r="E1039" s="181" t="s">
        <v>218</v>
      </c>
      <c r="F1039" s="108" t="s">
        <v>391</v>
      </c>
      <c r="G1039" s="123" t="s">
        <v>125</v>
      </c>
      <c r="H1039" s="177"/>
      <c r="I1039" s="177"/>
      <c r="J1039" s="108" t="s">
        <v>78</v>
      </c>
    </row>
    <row r="1040" spans="1:10" x14ac:dyDescent="0.35">
      <c r="A1040" s="125">
        <v>930</v>
      </c>
      <c r="B1040" s="181" t="s">
        <v>1608</v>
      </c>
      <c r="C1040" s="125">
        <v>1</v>
      </c>
      <c r="D1040" s="126" t="s">
        <v>390</v>
      </c>
      <c r="E1040" s="181" t="s">
        <v>1575</v>
      </c>
      <c r="F1040" s="108" t="s">
        <v>499</v>
      </c>
      <c r="G1040" s="123"/>
      <c r="H1040" s="177"/>
      <c r="I1040" s="177"/>
      <c r="J1040" s="108" t="s">
        <v>78</v>
      </c>
    </row>
    <row r="1041" spans="1:10" x14ac:dyDescent="0.35">
      <c r="A1041" s="125">
        <v>931</v>
      </c>
      <c r="B1041" s="181" t="s">
        <v>1609</v>
      </c>
      <c r="C1041" s="125">
        <v>2</v>
      </c>
      <c r="D1041" s="126" t="s">
        <v>390</v>
      </c>
      <c r="E1041" s="181" t="s">
        <v>1610</v>
      </c>
      <c r="F1041" s="108" t="s">
        <v>391</v>
      </c>
      <c r="G1041" s="123"/>
      <c r="H1041" s="177"/>
      <c r="I1041" s="177"/>
      <c r="J1041" s="108" t="s">
        <v>78</v>
      </c>
    </row>
    <row r="1042" spans="1:10" x14ac:dyDescent="0.35">
      <c r="A1042" s="125">
        <v>932</v>
      </c>
      <c r="B1042" s="181" t="s">
        <v>1611</v>
      </c>
      <c r="C1042" s="125">
        <v>2</v>
      </c>
      <c r="D1042" s="126" t="s">
        <v>390</v>
      </c>
      <c r="E1042" s="181" t="s">
        <v>1610</v>
      </c>
      <c r="F1042" s="108" t="s">
        <v>434</v>
      </c>
      <c r="G1042" s="123"/>
      <c r="H1042" s="177"/>
      <c r="I1042" s="177"/>
      <c r="J1042" s="108" t="s">
        <v>78</v>
      </c>
    </row>
    <row r="1043" spans="1:10" ht="20" x14ac:dyDescent="0.35">
      <c r="A1043" s="125">
        <v>933</v>
      </c>
      <c r="B1043" s="124" t="s">
        <v>1612</v>
      </c>
      <c r="C1043" s="125">
        <v>3</v>
      </c>
      <c r="D1043" s="126" t="s">
        <v>390</v>
      </c>
      <c r="E1043" s="181"/>
      <c r="F1043" s="108" t="s">
        <v>453</v>
      </c>
      <c r="G1043" s="123" t="s">
        <v>1613</v>
      </c>
      <c r="H1043" s="177"/>
      <c r="I1043" s="177"/>
      <c r="J1043" s="108" t="s">
        <v>78</v>
      </c>
    </row>
    <row r="1044" spans="1:10" ht="30" x14ac:dyDescent="0.35">
      <c r="A1044" s="125">
        <v>934</v>
      </c>
      <c r="B1044" s="120" t="s">
        <v>1614</v>
      </c>
      <c r="C1044" s="121">
        <v>2</v>
      </c>
      <c r="D1044" s="122" t="s">
        <v>390</v>
      </c>
      <c r="E1044" s="120" t="s">
        <v>1610</v>
      </c>
      <c r="F1044" s="116" t="s">
        <v>453</v>
      </c>
      <c r="G1044" s="119" t="s">
        <v>1615</v>
      </c>
      <c r="H1044" s="117"/>
      <c r="I1044" s="117"/>
      <c r="J1044" s="108" t="s">
        <v>78</v>
      </c>
    </row>
    <row r="1045" spans="1:10" x14ac:dyDescent="0.35">
      <c r="A1045" s="125">
        <v>935</v>
      </c>
      <c r="B1045" s="181" t="s">
        <v>1616</v>
      </c>
      <c r="C1045" s="125" t="s">
        <v>1617</v>
      </c>
      <c r="D1045" s="126" t="s">
        <v>390</v>
      </c>
      <c r="E1045" s="181" t="s">
        <v>1589</v>
      </c>
      <c r="F1045" s="108" t="s">
        <v>484</v>
      </c>
      <c r="G1045" s="123"/>
      <c r="H1045" s="177"/>
      <c r="I1045" s="177"/>
      <c r="J1045" s="108" t="s">
        <v>78</v>
      </c>
    </row>
    <row r="1046" spans="1:10" x14ac:dyDescent="0.35">
      <c r="A1046" s="125">
        <v>936</v>
      </c>
      <c r="B1046" s="181" t="s">
        <v>1618</v>
      </c>
      <c r="C1046" s="125">
        <v>8</v>
      </c>
      <c r="D1046" s="126" t="s">
        <v>390</v>
      </c>
      <c r="E1046" s="137" t="s">
        <v>54</v>
      </c>
      <c r="F1046" s="108" t="s">
        <v>484</v>
      </c>
      <c r="G1046" s="123"/>
      <c r="H1046" s="177"/>
      <c r="I1046" s="177"/>
      <c r="J1046" s="108" t="s">
        <v>78</v>
      </c>
    </row>
    <row r="1047" spans="1:10" x14ac:dyDescent="0.35">
      <c r="A1047" s="125">
        <v>937</v>
      </c>
      <c r="B1047" s="181" t="s">
        <v>1619</v>
      </c>
      <c r="C1047" s="125">
        <v>8</v>
      </c>
      <c r="D1047" s="126" t="s">
        <v>390</v>
      </c>
      <c r="E1047" s="108" t="s">
        <v>54</v>
      </c>
      <c r="F1047" s="108" t="s">
        <v>499</v>
      </c>
      <c r="G1047" s="123"/>
      <c r="H1047" s="177"/>
      <c r="I1047" s="177"/>
      <c r="J1047" s="108" t="s">
        <v>78</v>
      </c>
    </row>
    <row r="1048" spans="1:10" x14ac:dyDescent="0.35">
      <c r="A1048" s="125">
        <v>938</v>
      </c>
      <c r="B1048" s="181" t="s">
        <v>1620</v>
      </c>
      <c r="C1048" s="125">
        <v>8</v>
      </c>
      <c r="D1048" s="126" t="s">
        <v>390</v>
      </c>
      <c r="E1048" s="137" t="s">
        <v>54</v>
      </c>
      <c r="F1048" s="108" t="s">
        <v>484</v>
      </c>
      <c r="G1048" s="123"/>
      <c r="H1048" s="177"/>
      <c r="I1048" s="177"/>
      <c r="J1048" s="108" t="s">
        <v>78</v>
      </c>
    </row>
    <row r="1049" spans="1:10" x14ac:dyDescent="0.35">
      <c r="A1049" s="125">
        <v>939</v>
      </c>
      <c r="B1049" s="181" t="s">
        <v>1621</v>
      </c>
      <c r="C1049" s="125">
        <v>8</v>
      </c>
      <c r="D1049" s="126" t="s">
        <v>390</v>
      </c>
      <c r="E1049" s="108" t="s">
        <v>54</v>
      </c>
      <c r="F1049" s="108" t="s">
        <v>499</v>
      </c>
      <c r="G1049" s="123"/>
      <c r="H1049" s="177"/>
      <c r="I1049" s="177"/>
      <c r="J1049" s="108" t="s">
        <v>78</v>
      </c>
    </row>
    <row r="1050" spans="1:10" x14ac:dyDescent="0.35">
      <c r="A1050" s="125">
        <v>940</v>
      </c>
      <c r="B1050" s="181" t="s">
        <v>1622</v>
      </c>
      <c r="C1050" s="125">
        <v>1</v>
      </c>
      <c r="D1050" s="126" t="s">
        <v>390</v>
      </c>
      <c r="E1050" s="181" t="s">
        <v>1623</v>
      </c>
      <c r="F1050" s="108" t="s">
        <v>1051</v>
      </c>
      <c r="G1050" s="123"/>
      <c r="H1050" s="177"/>
      <c r="I1050" s="177"/>
      <c r="J1050" s="108" t="s">
        <v>78</v>
      </c>
    </row>
    <row r="1051" spans="1:10" x14ac:dyDescent="0.35">
      <c r="A1051" s="125">
        <v>941</v>
      </c>
      <c r="B1051" s="181" t="s">
        <v>1624</v>
      </c>
      <c r="C1051" s="125">
        <v>1</v>
      </c>
      <c r="D1051" s="126" t="s">
        <v>390</v>
      </c>
      <c r="E1051" s="181" t="s">
        <v>1623</v>
      </c>
      <c r="F1051" s="108" t="s">
        <v>434</v>
      </c>
      <c r="G1051" s="123"/>
      <c r="H1051" s="177"/>
      <c r="I1051" s="177"/>
      <c r="J1051" s="108" t="s">
        <v>78</v>
      </c>
    </row>
    <row r="1052" spans="1:10" ht="40" x14ac:dyDescent="0.35">
      <c r="A1052" s="125">
        <v>942</v>
      </c>
      <c r="B1052" s="120" t="s">
        <v>1625</v>
      </c>
      <c r="C1052" s="121">
        <v>1</v>
      </c>
      <c r="D1052" s="122" t="s">
        <v>390</v>
      </c>
      <c r="E1052" s="120" t="s">
        <v>1623</v>
      </c>
      <c r="F1052" s="116" t="s">
        <v>453</v>
      </c>
      <c r="G1052" s="119" t="s">
        <v>1626</v>
      </c>
      <c r="H1052" s="117"/>
      <c r="I1052" s="117"/>
      <c r="J1052" s="108" t="s">
        <v>78</v>
      </c>
    </row>
    <row r="1053" spans="1:10" ht="50" x14ac:dyDescent="0.35">
      <c r="A1053" s="125">
        <v>943</v>
      </c>
      <c r="B1053" s="181" t="s">
        <v>1627</v>
      </c>
      <c r="C1053" s="125">
        <v>3</v>
      </c>
      <c r="D1053" s="126" t="s">
        <v>390</v>
      </c>
      <c r="E1053" s="181"/>
      <c r="F1053" s="108" t="s">
        <v>484</v>
      </c>
      <c r="G1053" s="108" t="s">
        <v>1628</v>
      </c>
      <c r="H1053" s="177"/>
      <c r="I1053" s="177"/>
      <c r="J1053" s="108" t="s">
        <v>78</v>
      </c>
    </row>
    <row r="1054" spans="1:10" ht="50" x14ac:dyDescent="0.35">
      <c r="A1054" s="125">
        <v>944</v>
      </c>
      <c r="B1054" s="120" t="s">
        <v>1629</v>
      </c>
      <c r="C1054" s="121">
        <v>21</v>
      </c>
      <c r="D1054" s="122" t="s">
        <v>390</v>
      </c>
      <c r="E1054" s="119" t="s">
        <v>1630</v>
      </c>
      <c r="F1054" s="116" t="s">
        <v>484</v>
      </c>
      <c r="G1054" s="119" t="s">
        <v>1631</v>
      </c>
      <c r="H1054" s="117"/>
      <c r="I1054" s="117"/>
      <c r="J1054" s="108" t="s">
        <v>78</v>
      </c>
    </row>
    <row r="1055" spans="1:10" x14ac:dyDescent="0.35">
      <c r="A1055" s="125">
        <v>945</v>
      </c>
      <c r="B1055" s="124" t="s">
        <v>1632</v>
      </c>
      <c r="C1055" s="125" t="s">
        <v>1633</v>
      </c>
      <c r="D1055" s="126" t="s">
        <v>390</v>
      </c>
      <c r="E1055" s="108"/>
      <c r="F1055" s="108" t="s">
        <v>1634</v>
      </c>
      <c r="G1055" s="123"/>
      <c r="H1055" s="177"/>
      <c r="I1055" s="177"/>
      <c r="J1055" s="108" t="s">
        <v>78</v>
      </c>
    </row>
    <row r="1056" spans="1:10" x14ac:dyDescent="0.35">
      <c r="A1056" s="125">
        <v>946</v>
      </c>
      <c r="B1056" s="181" t="s">
        <v>1635</v>
      </c>
      <c r="C1056" s="125">
        <v>5</v>
      </c>
      <c r="D1056" s="126" t="s">
        <v>390</v>
      </c>
      <c r="E1056" s="181" t="s">
        <v>1636</v>
      </c>
      <c r="F1056" s="108" t="s">
        <v>1634</v>
      </c>
      <c r="G1056" s="123"/>
      <c r="H1056" s="177"/>
      <c r="I1056" s="177"/>
      <c r="J1056" s="108" t="s">
        <v>78</v>
      </c>
    </row>
  </sheetData>
  <mergeCells count="2">
    <mergeCell ref="A1:E1"/>
    <mergeCell ref="A3:F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AB44-1919-443C-9C98-E1585A5BDBFE}">
  <sheetPr filterMode="1"/>
  <dimension ref="A1:J270"/>
  <sheetViews>
    <sheetView workbookViewId="0">
      <selection activeCell="I29" sqref="A1:J270"/>
    </sheetView>
  </sheetViews>
  <sheetFormatPr defaultColWidth="8.81640625" defaultRowHeight="12.5" x14ac:dyDescent="0.25"/>
  <cols>
    <col min="3" max="4" width="44.81640625" bestFit="1" customWidth="1"/>
  </cols>
  <sheetData>
    <row r="1" spans="1:10" ht="31.5" x14ac:dyDescent="0.3">
      <c r="A1" s="166" t="s">
        <v>1637</v>
      </c>
      <c r="B1" s="166" t="s">
        <v>3</v>
      </c>
      <c r="C1" s="166" t="s">
        <v>1638</v>
      </c>
      <c r="D1" s="166" t="s">
        <v>1639</v>
      </c>
      <c r="E1" s="190" t="s">
        <v>6</v>
      </c>
      <c r="F1" s="166" t="s">
        <v>1640</v>
      </c>
      <c r="G1" s="166" t="s">
        <v>1641</v>
      </c>
      <c r="H1" s="166" t="s">
        <v>1642</v>
      </c>
      <c r="I1" s="166" t="s">
        <v>1643</v>
      </c>
      <c r="J1" s="166" t="s">
        <v>1642</v>
      </c>
    </row>
    <row r="2" spans="1:10" x14ac:dyDescent="0.25">
      <c r="A2" t="s">
        <v>1644</v>
      </c>
      <c r="B2">
        <v>1</v>
      </c>
      <c r="C2" t="s">
        <v>389</v>
      </c>
      <c r="D2" t="s">
        <v>389</v>
      </c>
      <c r="E2" s="191" t="s">
        <v>11</v>
      </c>
      <c r="F2">
        <v>3</v>
      </c>
      <c r="G2" t="s">
        <v>1645</v>
      </c>
      <c r="H2" t="s">
        <v>393</v>
      </c>
      <c r="I2" s="192">
        <v>20021</v>
      </c>
      <c r="J2" t="s">
        <v>393</v>
      </c>
    </row>
    <row r="3" spans="1:10" hidden="1" x14ac:dyDescent="0.25">
      <c r="A3" t="s">
        <v>1644</v>
      </c>
      <c r="B3">
        <v>2</v>
      </c>
      <c r="C3" t="s">
        <v>394</v>
      </c>
      <c r="D3" t="s">
        <v>394</v>
      </c>
      <c r="E3" s="193"/>
      <c r="F3">
        <v>3</v>
      </c>
      <c r="G3" t="s">
        <v>1645</v>
      </c>
      <c r="H3" t="s">
        <v>396</v>
      </c>
      <c r="I3" t="s">
        <v>395</v>
      </c>
      <c r="J3" t="s">
        <v>396</v>
      </c>
    </row>
    <row r="4" spans="1:10" x14ac:dyDescent="0.25">
      <c r="A4" t="s">
        <v>1644</v>
      </c>
      <c r="B4">
        <v>3</v>
      </c>
      <c r="C4" t="s">
        <v>397</v>
      </c>
      <c r="D4" t="s">
        <v>397</v>
      </c>
      <c r="E4" s="191" t="s">
        <v>11</v>
      </c>
      <c r="F4">
        <v>35</v>
      </c>
      <c r="G4" t="s">
        <v>1646</v>
      </c>
      <c r="H4" t="s">
        <v>1647</v>
      </c>
      <c r="I4" t="s">
        <v>1647</v>
      </c>
      <c r="J4" t="s">
        <v>1647</v>
      </c>
    </row>
    <row r="5" spans="1:10" hidden="1" x14ac:dyDescent="0.25">
      <c r="A5" t="s">
        <v>1644</v>
      </c>
      <c r="B5">
        <v>4</v>
      </c>
      <c r="C5" t="s">
        <v>398</v>
      </c>
      <c r="D5" t="s">
        <v>398</v>
      </c>
      <c r="E5" s="193"/>
      <c r="F5">
        <v>1</v>
      </c>
      <c r="G5" t="s">
        <v>1645</v>
      </c>
      <c r="H5" t="s">
        <v>1647</v>
      </c>
    </row>
    <row r="6" spans="1:10" hidden="1" x14ac:dyDescent="0.25">
      <c r="A6" t="s">
        <v>1644</v>
      </c>
      <c r="B6">
        <v>5</v>
      </c>
      <c r="C6" t="s">
        <v>401</v>
      </c>
      <c r="D6" t="s">
        <v>401</v>
      </c>
      <c r="E6" s="193"/>
      <c r="F6">
        <v>3</v>
      </c>
      <c r="G6" t="s">
        <v>1645</v>
      </c>
      <c r="H6" t="s">
        <v>403</v>
      </c>
      <c r="I6" t="s">
        <v>1648</v>
      </c>
    </row>
    <row r="7" spans="1:10" x14ac:dyDescent="0.25">
      <c r="A7" t="s">
        <v>1644</v>
      </c>
      <c r="B7">
        <v>6</v>
      </c>
      <c r="C7" t="s">
        <v>404</v>
      </c>
      <c r="D7" t="s">
        <v>404</v>
      </c>
      <c r="E7" s="191" t="s">
        <v>11</v>
      </c>
      <c r="F7">
        <v>10</v>
      </c>
      <c r="G7" t="s">
        <v>1649</v>
      </c>
      <c r="H7" t="s">
        <v>1647</v>
      </c>
    </row>
    <row r="8" spans="1:10" hidden="1" x14ac:dyDescent="0.25">
      <c r="A8" t="s">
        <v>1644</v>
      </c>
      <c r="B8">
        <v>7</v>
      </c>
      <c r="C8" t="s">
        <v>406</v>
      </c>
      <c r="D8" t="s">
        <v>406</v>
      </c>
      <c r="E8" s="193"/>
      <c r="F8">
        <v>10</v>
      </c>
      <c r="G8" t="s">
        <v>1649</v>
      </c>
      <c r="H8" t="s">
        <v>1647</v>
      </c>
    </row>
    <row r="9" spans="1:10" hidden="1" x14ac:dyDescent="0.25">
      <c r="A9" t="s">
        <v>1644</v>
      </c>
      <c r="B9">
        <v>8</v>
      </c>
      <c r="C9" t="s">
        <v>408</v>
      </c>
      <c r="D9" t="s">
        <v>408</v>
      </c>
      <c r="E9" s="193"/>
      <c r="F9">
        <v>8</v>
      </c>
      <c r="G9" t="s">
        <v>1650</v>
      </c>
      <c r="H9" t="s">
        <v>1647</v>
      </c>
    </row>
    <row r="10" spans="1:10" hidden="1" x14ac:dyDescent="0.25">
      <c r="A10" t="s">
        <v>1644</v>
      </c>
      <c r="B10">
        <v>9</v>
      </c>
      <c r="C10" t="s">
        <v>409</v>
      </c>
      <c r="D10" t="s">
        <v>409</v>
      </c>
      <c r="E10" s="193"/>
      <c r="F10">
        <v>10</v>
      </c>
      <c r="G10" t="s">
        <v>1649</v>
      </c>
      <c r="H10" t="s">
        <v>1647</v>
      </c>
      <c r="I10" t="s">
        <v>1651</v>
      </c>
    </row>
    <row r="11" spans="1:10" hidden="1" x14ac:dyDescent="0.25">
      <c r="A11" t="s">
        <v>1644</v>
      </c>
      <c r="B11">
        <v>10</v>
      </c>
      <c r="C11" t="s">
        <v>411</v>
      </c>
      <c r="D11" t="s">
        <v>411</v>
      </c>
      <c r="E11" s="193"/>
      <c r="F11">
        <v>10</v>
      </c>
      <c r="G11" t="s">
        <v>1649</v>
      </c>
      <c r="H11" t="s">
        <v>1647</v>
      </c>
    </row>
    <row r="12" spans="1:10" hidden="1" x14ac:dyDescent="0.25">
      <c r="A12" t="s">
        <v>1644</v>
      </c>
      <c r="B12">
        <v>11</v>
      </c>
      <c r="C12" t="s">
        <v>412</v>
      </c>
      <c r="D12" t="s">
        <v>412</v>
      </c>
      <c r="E12" s="193"/>
      <c r="F12">
        <v>1</v>
      </c>
      <c r="G12" t="s">
        <v>1645</v>
      </c>
      <c r="H12" t="s">
        <v>1647</v>
      </c>
      <c r="I12" t="s">
        <v>1648</v>
      </c>
    </row>
    <row r="13" spans="1:10" hidden="1" x14ac:dyDescent="0.25">
      <c r="A13" t="s">
        <v>1644</v>
      </c>
      <c r="B13">
        <v>12</v>
      </c>
      <c r="C13" t="s">
        <v>414</v>
      </c>
      <c r="D13" t="s">
        <v>414</v>
      </c>
      <c r="E13" s="193"/>
      <c r="F13">
        <v>10</v>
      </c>
      <c r="G13" t="s">
        <v>1649</v>
      </c>
      <c r="H13" t="s">
        <v>1647</v>
      </c>
    </row>
    <row r="14" spans="1:10" hidden="1" x14ac:dyDescent="0.25">
      <c r="A14" t="s">
        <v>1644</v>
      </c>
      <c r="B14">
        <v>13</v>
      </c>
      <c r="C14" t="s">
        <v>416</v>
      </c>
      <c r="D14" t="s">
        <v>416</v>
      </c>
      <c r="E14" s="193"/>
      <c r="F14">
        <v>8</v>
      </c>
      <c r="G14" t="s">
        <v>1650</v>
      </c>
      <c r="H14" t="s">
        <v>1647</v>
      </c>
      <c r="I14" t="s">
        <v>1648</v>
      </c>
    </row>
    <row r="15" spans="1:10" hidden="1" x14ac:dyDescent="0.25">
      <c r="A15" t="s">
        <v>1644</v>
      </c>
      <c r="B15">
        <v>14</v>
      </c>
      <c r="C15" t="s">
        <v>417</v>
      </c>
      <c r="D15" t="s">
        <v>417</v>
      </c>
      <c r="E15" s="193"/>
      <c r="F15">
        <v>5</v>
      </c>
      <c r="G15" t="s">
        <v>1645</v>
      </c>
      <c r="H15" t="s">
        <v>1647</v>
      </c>
    </row>
    <row r="16" spans="1:10" hidden="1" x14ac:dyDescent="0.25">
      <c r="A16" t="s">
        <v>1644</v>
      </c>
      <c r="B16">
        <v>15</v>
      </c>
      <c r="C16" t="s">
        <v>419</v>
      </c>
      <c r="D16" t="s">
        <v>419</v>
      </c>
      <c r="E16" s="193"/>
      <c r="F16">
        <v>5</v>
      </c>
      <c r="G16" t="s">
        <v>1645</v>
      </c>
      <c r="H16" t="s">
        <v>1647</v>
      </c>
      <c r="I16" t="s">
        <v>1648</v>
      </c>
    </row>
    <row r="17" spans="1:10" hidden="1" x14ac:dyDescent="0.25">
      <c r="A17" t="s">
        <v>1644</v>
      </c>
      <c r="B17">
        <v>16</v>
      </c>
      <c r="C17" t="s">
        <v>420</v>
      </c>
      <c r="D17" t="s">
        <v>1652</v>
      </c>
      <c r="E17" s="193"/>
      <c r="F17">
        <v>5</v>
      </c>
      <c r="G17" t="s">
        <v>1645</v>
      </c>
      <c r="H17" t="s">
        <v>1647</v>
      </c>
    </row>
    <row r="18" spans="1:10" hidden="1" x14ac:dyDescent="0.25">
      <c r="A18" t="s">
        <v>1644</v>
      </c>
      <c r="B18">
        <v>17</v>
      </c>
      <c r="C18" t="s">
        <v>421</v>
      </c>
      <c r="D18" t="s">
        <v>1652</v>
      </c>
      <c r="E18" s="193"/>
      <c r="F18">
        <v>5</v>
      </c>
      <c r="G18" t="s">
        <v>1645</v>
      </c>
      <c r="H18" t="s">
        <v>1647</v>
      </c>
      <c r="I18" t="s">
        <v>1648</v>
      </c>
    </row>
    <row r="19" spans="1:10" hidden="1" x14ac:dyDescent="0.25">
      <c r="A19" t="s">
        <v>1644</v>
      </c>
      <c r="B19">
        <v>18</v>
      </c>
      <c r="C19" t="s">
        <v>422</v>
      </c>
      <c r="D19" t="s">
        <v>1652</v>
      </c>
      <c r="E19" s="193"/>
      <c r="F19">
        <v>5</v>
      </c>
      <c r="G19" t="s">
        <v>1645</v>
      </c>
      <c r="H19" t="s">
        <v>1647</v>
      </c>
    </row>
    <row r="20" spans="1:10" hidden="1" x14ac:dyDescent="0.25">
      <c r="A20" t="s">
        <v>1644</v>
      </c>
      <c r="B20">
        <v>19</v>
      </c>
      <c r="C20" t="s">
        <v>423</v>
      </c>
      <c r="D20" t="s">
        <v>1652</v>
      </c>
      <c r="E20" s="193"/>
      <c r="F20">
        <v>5</v>
      </c>
      <c r="G20" t="s">
        <v>1645</v>
      </c>
      <c r="H20" t="s">
        <v>1647</v>
      </c>
      <c r="I20" t="s">
        <v>1653</v>
      </c>
    </row>
    <row r="21" spans="1:10" hidden="1" x14ac:dyDescent="0.25">
      <c r="A21" t="s">
        <v>1644</v>
      </c>
      <c r="B21">
        <v>20</v>
      </c>
      <c r="C21" t="s">
        <v>424</v>
      </c>
      <c r="D21" t="s">
        <v>1652</v>
      </c>
      <c r="E21" s="193"/>
      <c r="F21">
        <v>5</v>
      </c>
      <c r="G21" t="s">
        <v>1645</v>
      </c>
      <c r="H21" t="s">
        <v>1647</v>
      </c>
    </row>
    <row r="22" spans="1:10" hidden="1" x14ac:dyDescent="0.25">
      <c r="A22" t="s">
        <v>1644</v>
      </c>
      <c r="B22">
        <v>21</v>
      </c>
      <c r="C22" t="s">
        <v>425</v>
      </c>
      <c r="D22" t="s">
        <v>1652</v>
      </c>
      <c r="E22" s="193"/>
      <c r="F22">
        <v>5</v>
      </c>
      <c r="G22" t="s">
        <v>1645</v>
      </c>
      <c r="H22" t="s">
        <v>1647</v>
      </c>
      <c r="I22" t="s">
        <v>1653</v>
      </c>
    </row>
    <row r="23" spans="1:10" hidden="1" x14ac:dyDescent="0.25">
      <c r="A23" t="s">
        <v>1644</v>
      </c>
      <c r="B23">
        <v>22</v>
      </c>
      <c r="C23" t="s">
        <v>426</v>
      </c>
      <c r="D23" t="s">
        <v>1652</v>
      </c>
      <c r="E23" s="193"/>
      <c r="F23">
        <v>5</v>
      </c>
      <c r="G23" t="s">
        <v>1645</v>
      </c>
      <c r="H23" t="s">
        <v>1647</v>
      </c>
    </row>
    <row r="24" spans="1:10" x14ac:dyDescent="0.25">
      <c r="A24" t="s">
        <v>1644</v>
      </c>
      <c r="B24">
        <v>23</v>
      </c>
      <c r="C24" t="s">
        <v>428</v>
      </c>
      <c r="D24" t="s">
        <v>428</v>
      </c>
      <c r="E24" s="191" t="s">
        <v>11</v>
      </c>
      <c r="F24">
        <v>10</v>
      </c>
      <c r="G24" t="s">
        <v>1646</v>
      </c>
      <c r="H24" t="s">
        <v>1647</v>
      </c>
      <c r="I24" t="s">
        <v>1653</v>
      </c>
    </row>
    <row r="25" spans="1:10" hidden="1" x14ac:dyDescent="0.25">
      <c r="A25" t="s">
        <v>1644</v>
      </c>
      <c r="B25">
        <v>24</v>
      </c>
      <c r="C25" t="s">
        <v>429</v>
      </c>
      <c r="D25" t="s">
        <v>429</v>
      </c>
      <c r="E25" s="191"/>
      <c r="F25">
        <v>5</v>
      </c>
      <c r="G25" t="s">
        <v>1645</v>
      </c>
      <c r="H25" t="s">
        <v>1647</v>
      </c>
    </row>
    <row r="26" spans="1:10" x14ac:dyDescent="0.25">
      <c r="A26" t="s">
        <v>1644</v>
      </c>
      <c r="B26">
        <v>25</v>
      </c>
      <c r="C26" t="s">
        <v>430</v>
      </c>
      <c r="D26" t="s">
        <v>430</v>
      </c>
      <c r="E26" s="191" t="s">
        <v>11</v>
      </c>
      <c r="F26">
        <v>10</v>
      </c>
      <c r="G26" t="s">
        <v>1646</v>
      </c>
      <c r="H26" t="s">
        <v>1647</v>
      </c>
      <c r="I26" t="s">
        <v>418</v>
      </c>
      <c r="J26" t="s">
        <v>1647</v>
      </c>
    </row>
    <row r="27" spans="1:10" x14ac:dyDescent="0.25">
      <c r="A27" t="s">
        <v>1644</v>
      </c>
      <c r="B27">
        <v>26</v>
      </c>
      <c r="C27" t="s">
        <v>432</v>
      </c>
      <c r="D27" t="s">
        <v>432</v>
      </c>
      <c r="E27" s="191" t="s">
        <v>11</v>
      </c>
      <c r="F27">
        <v>10</v>
      </c>
      <c r="G27" t="s">
        <v>1649</v>
      </c>
      <c r="H27" t="s">
        <v>1647</v>
      </c>
      <c r="I27" t="s">
        <v>418</v>
      </c>
      <c r="J27" t="s">
        <v>1647</v>
      </c>
    </row>
    <row r="28" spans="1:10" hidden="1" x14ac:dyDescent="0.25">
      <c r="A28" t="s">
        <v>1644</v>
      </c>
      <c r="B28">
        <v>27</v>
      </c>
      <c r="C28" t="s">
        <v>437</v>
      </c>
      <c r="D28" t="s">
        <v>437</v>
      </c>
      <c r="E28" s="193"/>
      <c r="F28">
        <v>2</v>
      </c>
      <c r="G28" t="s">
        <v>1645</v>
      </c>
      <c r="H28" t="s">
        <v>1647</v>
      </c>
      <c r="I28" t="s">
        <v>15</v>
      </c>
      <c r="J28" t="s">
        <v>1647</v>
      </c>
    </row>
    <row r="29" spans="1:10" x14ac:dyDescent="0.25">
      <c r="A29" t="s">
        <v>1644</v>
      </c>
      <c r="B29">
        <v>28</v>
      </c>
      <c r="C29" t="s">
        <v>447</v>
      </c>
      <c r="D29" t="s">
        <v>447</v>
      </c>
      <c r="E29" s="191" t="s">
        <v>11</v>
      </c>
      <c r="F29">
        <v>2</v>
      </c>
      <c r="G29" t="s">
        <v>1645</v>
      </c>
      <c r="H29" t="s">
        <v>448</v>
      </c>
      <c r="I29" t="s">
        <v>15</v>
      </c>
      <c r="J29" t="s">
        <v>1647</v>
      </c>
    </row>
    <row r="30" spans="1:10" x14ac:dyDescent="0.25">
      <c r="A30" t="s">
        <v>1644</v>
      </c>
      <c r="B30">
        <v>29</v>
      </c>
      <c r="C30" t="s">
        <v>449</v>
      </c>
      <c r="D30" t="s">
        <v>449</v>
      </c>
      <c r="E30" s="191" t="s">
        <v>11</v>
      </c>
      <c r="F30">
        <v>1</v>
      </c>
      <c r="G30" t="s">
        <v>1645</v>
      </c>
      <c r="H30" t="s">
        <v>450</v>
      </c>
      <c r="I30" t="s">
        <v>15</v>
      </c>
      <c r="J30" t="s">
        <v>1647</v>
      </c>
    </row>
    <row r="31" spans="1:10" hidden="1" x14ac:dyDescent="0.25">
      <c r="A31" t="s">
        <v>1644</v>
      </c>
      <c r="B31">
        <v>30</v>
      </c>
      <c r="C31" t="s">
        <v>462</v>
      </c>
      <c r="D31" t="s">
        <v>462</v>
      </c>
      <c r="E31" s="193"/>
      <c r="F31">
        <v>70</v>
      </c>
      <c r="G31" t="s">
        <v>1647</v>
      </c>
      <c r="H31" t="s">
        <v>1647</v>
      </c>
      <c r="I31" t="s">
        <v>15</v>
      </c>
      <c r="J31" t="s">
        <v>1647</v>
      </c>
    </row>
    <row r="32" spans="1:10" hidden="1" x14ac:dyDescent="0.25">
      <c r="A32" t="s">
        <v>1644</v>
      </c>
      <c r="B32">
        <v>31</v>
      </c>
      <c r="C32" t="s">
        <v>463</v>
      </c>
      <c r="D32" t="s">
        <v>463</v>
      </c>
      <c r="E32" s="193"/>
      <c r="F32">
        <v>35</v>
      </c>
      <c r="G32" t="s">
        <v>1647</v>
      </c>
      <c r="H32" t="s">
        <v>1647</v>
      </c>
      <c r="I32" t="s">
        <v>15</v>
      </c>
      <c r="J32" t="s">
        <v>1647</v>
      </c>
    </row>
    <row r="33" spans="1:10" hidden="1" x14ac:dyDescent="0.25">
      <c r="A33" t="s">
        <v>1644</v>
      </c>
      <c r="B33">
        <v>32</v>
      </c>
      <c r="C33" t="s">
        <v>464</v>
      </c>
      <c r="D33" t="s">
        <v>464</v>
      </c>
      <c r="E33" s="193"/>
      <c r="F33">
        <v>35</v>
      </c>
      <c r="G33" t="s">
        <v>1647</v>
      </c>
      <c r="H33" t="s">
        <v>1647</v>
      </c>
      <c r="I33" t="s">
        <v>15</v>
      </c>
      <c r="J33" t="s">
        <v>1647</v>
      </c>
    </row>
    <row r="34" spans="1:10" hidden="1" x14ac:dyDescent="0.25">
      <c r="A34" t="s">
        <v>1644</v>
      </c>
      <c r="B34">
        <v>33</v>
      </c>
      <c r="C34" t="s">
        <v>466</v>
      </c>
      <c r="D34" t="s">
        <v>466</v>
      </c>
      <c r="E34" s="193"/>
      <c r="F34">
        <v>35</v>
      </c>
      <c r="G34" t="s">
        <v>1647</v>
      </c>
      <c r="H34" t="s">
        <v>1647</v>
      </c>
      <c r="I34" t="s">
        <v>15</v>
      </c>
      <c r="J34" t="s">
        <v>1647</v>
      </c>
    </row>
    <row r="35" spans="1:10" hidden="1" x14ac:dyDescent="0.25">
      <c r="A35" t="s">
        <v>1644</v>
      </c>
      <c r="B35">
        <v>34</v>
      </c>
      <c r="C35" t="s">
        <v>467</v>
      </c>
      <c r="D35" t="s">
        <v>467</v>
      </c>
      <c r="E35" s="193"/>
      <c r="F35">
        <v>35</v>
      </c>
      <c r="G35" t="s">
        <v>1647</v>
      </c>
      <c r="H35" t="s">
        <v>1647</v>
      </c>
      <c r="I35" t="s">
        <v>1647</v>
      </c>
      <c r="J35" t="s">
        <v>1647</v>
      </c>
    </row>
    <row r="36" spans="1:10" hidden="1" x14ac:dyDescent="0.25">
      <c r="A36" t="s">
        <v>1644</v>
      </c>
      <c r="B36">
        <v>35</v>
      </c>
      <c r="C36" t="s">
        <v>468</v>
      </c>
      <c r="D36" t="s">
        <v>468</v>
      </c>
      <c r="E36" s="193"/>
      <c r="F36">
        <v>35</v>
      </c>
      <c r="G36" t="s">
        <v>1647</v>
      </c>
      <c r="H36" t="s">
        <v>1647</v>
      </c>
      <c r="I36" t="s">
        <v>1647</v>
      </c>
      <c r="J36" t="s">
        <v>1647</v>
      </c>
    </row>
    <row r="37" spans="1:10" hidden="1" x14ac:dyDescent="0.25">
      <c r="A37" t="s">
        <v>1644</v>
      </c>
      <c r="B37">
        <v>36</v>
      </c>
      <c r="C37" t="s">
        <v>469</v>
      </c>
      <c r="D37" t="s">
        <v>469</v>
      </c>
      <c r="E37" s="193"/>
      <c r="F37">
        <v>70</v>
      </c>
      <c r="G37" t="s">
        <v>1647</v>
      </c>
      <c r="H37" t="s">
        <v>1647</v>
      </c>
      <c r="I37" t="s">
        <v>431</v>
      </c>
      <c r="J37" t="s">
        <v>1647</v>
      </c>
    </row>
    <row r="38" spans="1:10" hidden="1" x14ac:dyDescent="0.25">
      <c r="A38" t="s">
        <v>1644</v>
      </c>
      <c r="B38">
        <v>37</v>
      </c>
      <c r="C38" t="s">
        <v>470</v>
      </c>
      <c r="D38" t="s">
        <v>470</v>
      </c>
      <c r="E38" s="193"/>
      <c r="F38">
        <v>175</v>
      </c>
      <c r="G38" t="s">
        <v>1647</v>
      </c>
      <c r="H38" t="s">
        <v>1647</v>
      </c>
      <c r="I38" t="s">
        <v>1647</v>
      </c>
      <c r="J38" t="s">
        <v>1647</v>
      </c>
    </row>
    <row r="39" spans="1:10" hidden="1" x14ac:dyDescent="0.25">
      <c r="A39" t="s">
        <v>1644</v>
      </c>
      <c r="B39">
        <v>38</v>
      </c>
      <c r="C39" t="s">
        <v>471</v>
      </c>
      <c r="D39" t="s">
        <v>471</v>
      </c>
      <c r="E39" s="193"/>
      <c r="F39">
        <v>35</v>
      </c>
      <c r="G39" t="s">
        <v>1647</v>
      </c>
      <c r="H39" t="s">
        <v>1647</v>
      </c>
      <c r="I39" t="s">
        <v>1647</v>
      </c>
      <c r="J39" t="s">
        <v>1647</v>
      </c>
    </row>
    <row r="40" spans="1:10" hidden="1" x14ac:dyDescent="0.25">
      <c r="A40" t="s">
        <v>1644</v>
      </c>
      <c r="B40">
        <v>39</v>
      </c>
      <c r="C40" t="s">
        <v>473</v>
      </c>
      <c r="D40" t="s">
        <v>473</v>
      </c>
      <c r="E40" s="193"/>
      <c r="F40">
        <v>35</v>
      </c>
      <c r="G40" t="s">
        <v>1647</v>
      </c>
      <c r="H40" t="s">
        <v>1647</v>
      </c>
      <c r="I40" t="s">
        <v>436</v>
      </c>
      <c r="J40" t="s">
        <v>448</v>
      </c>
    </row>
    <row r="41" spans="1:10" hidden="1" x14ac:dyDescent="0.25">
      <c r="A41" t="s">
        <v>1644</v>
      </c>
      <c r="B41">
        <v>40</v>
      </c>
      <c r="C41" t="s">
        <v>474</v>
      </c>
      <c r="D41" t="s">
        <v>474</v>
      </c>
      <c r="E41" s="193"/>
      <c r="F41">
        <v>35</v>
      </c>
      <c r="G41" t="s">
        <v>1647</v>
      </c>
      <c r="H41" t="s">
        <v>1647</v>
      </c>
      <c r="I41" t="s">
        <v>436</v>
      </c>
      <c r="J41" t="s">
        <v>450</v>
      </c>
    </row>
    <row r="42" spans="1:10" hidden="1" x14ac:dyDescent="0.25">
      <c r="A42" t="s">
        <v>1644</v>
      </c>
      <c r="B42">
        <v>41</v>
      </c>
      <c r="C42" t="s">
        <v>475</v>
      </c>
      <c r="D42" t="s">
        <v>475</v>
      </c>
      <c r="E42" s="193"/>
      <c r="F42">
        <v>35</v>
      </c>
      <c r="G42" t="s">
        <v>1647</v>
      </c>
      <c r="H42" t="s">
        <v>1647</v>
      </c>
      <c r="I42" t="s">
        <v>1647</v>
      </c>
      <c r="J42" t="s">
        <v>1647</v>
      </c>
    </row>
    <row r="43" spans="1:10" hidden="1" x14ac:dyDescent="0.25">
      <c r="A43" t="s">
        <v>1644</v>
      </c>
      <c r="B43">
        <v>42</v>
      </c>
      <c r="C43" t="s">
        <v>476</v>
      </c>
      <c r="D43" t="s">
        <v>476</v>
      </c>
      <c r="E43" s="193"/>
      <c r="F43">
        <v>35</v>
      </c>
      <c r="G43" t="s">
        <v>1647</v>
      </c>
      <c r="H43" t="s">
        <v>1647</v>
      </c>
      <c r="I43" t="s">
        <v>1647</v>
      </c>
      <c r="J43" t="s">
        <v>1647</v>
      </c>
    </row>
    <row r="44" spans="1:10" x14ac:dyDescent="0.25">
      <c r="A44" t="s">
        <v>1644</v>
      </c>
      <c r="B44">
        <v>43</v>
      </c>
      <c r="C44" t="s">
        <v>477</v>
      </c>
      <c r="D44" t="s">
        <v>477</v>
      </c>
      <c r="E44" s="191" t="s">
        <v>11</v>
      </c>
      <c r="F44">
        <v>8</v>
      </c>
      <c r="G44" t="s">
        <v>1647</v>
      </c>
      <c r="H44" t="s">
        <v>1647</v>
      </c>
      <c r="I44" t="s">
        <v>1647</v>
      </c>
      <c r="J44" t="s">
        <v>1647</v>
      </c>
    </row>
    <row r="45" spans="1:10" hidden="1" x14ac:dyDescent="0.25">
      <c r="A45" t="s">
        <v>1644</v>
      </c>
      <c r="B45">
        <v>44</v>
      </c>
      <c r="C45" t="s">
        <v>478</v>
      </c>
      <c r="D45" t="s">
        <v>478</v>
      </c>
      <c r="E45" s="193"/>
      <c r="F45">
        <v>5</v>
      </c>
      <c r="G45" t="s">
        <v>1645</v>
      </c>
      <c r="H45" t="s">
        <v>481</v>
      </c>
      <c r="I45" t="s">
        <v>1647</v>
      </c>
      <c r="J45" t="s">
        <v>1647</v>
      </c>
    </row>
    <row r="46" spans="1:10" hidden="1" x14ac:dyDescent="0.25">
      <c r="A46" t="s">
        <v>1644</v>
      </c>
      <c r="B46">
        <v>45</v>
      </c>
      <c r="C46" t="s">
        <v>532</v>
      </c>
      <c r="D46" t="s">
        <v>532</v>
      </c>
      <c r="E46" s="193"/>
      <c r="F46">
        <v>8</v>
      </c>
      <c r="G46" t="s">
        <v>1647</v>
      </c>
      <c r="H46" t="s">
        <v>1647</v>
      </c>
      <c r="I46" t="s">
        <v>1647</v>
      </c>
      <c r="J46" t="s">
        <v>1647</v>
      </c>
    </row>
    <row r="47" spans="1:10" hidden="1" x14ac:dyDescent="0.25">
      <c r="A47" t="s">
        <v>1644</v>
      </c>
      <c r="B47">
        <v>46</v>
      </c>
      <c r="C47" t="s">
        <v>533</v>
      </c>
      <c r="D47" t="s">
        <v>533</v>
      </c>
      <c r="E47" s="193"/>
      <c r="F47">
        <v>3</v>
      </c>
      <c r="G47" t="s">
        <v>1645</v>
      </c>
      <c r="H47" t="s">
        <v>534</v>
      </c>
      <c r="I47" t="s">
        <v>1647</v>
      </c>
      <c r="J47" t="s">
        <v>1647</v>
      </c>
    </row>
    <row r="48" spans="1:10" hidden="1" x14ac:dyDescent="0.25">
      <c r="A48" t="s">
        <v>1644</v>
      </c>
      <c r="B48">
        <v>47</v>
      </c>
      <c r="C48" t="s">
        <v>535</v>
      </c>
      <c r="D48" t="s">
        <v>535</v>
      </c>
      <c r="E48" s="193"/>
      <c r="F48">
        <v>3</v>
      </c>
      <c r="G48" t="s">
        <v>1645</v>
      </c>
      <c r="H48" t="s">
        <v>537</v>
      </c>
      <c r="I48" t="s">
        <v>1647</v>
      </c>
      <c r="J48" t="s">
        <v>1647</v>
      </c>
    </row>
    <row r="49" spans="1:10" hidden="1" x14ac:dyDescent="0.25">
      <c r="A49" t="s">
        <v>1644</v>
      </c>
      <c r="B49">
        <v>48</v>
      </c>
      <c r="C49" t="s">
        <v>1654</v>
      </c>
      <c r="D49" t="s">
        <v>1654</v>
      </c>
      <c r="E49" s="193"/>
      <c r="F49">
        <v>2</v>
      </c>
      <c r="G49" t="s">
        <v>1645</v>
      </c>
      <c r="H49" t="s">
        <v>1647</v>
      </c>
      <c r="I49" t="s">
        <v>1647</v>
      </c>
      <c r="J49" t="s">
        <v>1647</v>
      </c>
    </row>
    <row r="50" spans="1:10" x14ac:dyDescent="0.25">
      <c r="A50" t="s">
        <v>1644</v>
      </c>
      <c r="B50">
        <v>49</v>
      </c>
      <c r="C50" t="s">
        <v>540</v>
      </c>
      <c r="D50" t="s">
        <v>540</v>
      </c>
      <c r="E50" s="191" t="s">
        <v>11</v>
      </c>
      <c r="F50">
        <v>6</v>
      </c>
      <c r="G50" t="s">
        <v>1645</v>
      </c>
      <c r="H50" t="s">
        <v>1647</v>
      </c>
      <c r="I50" t="s">
        <v>1647</v>
      </c>
      <c r="J50" t="s">
        <v>1647</v>
      </c>
    </row>
    <row r="51" spans="1:10" hidden="1" x14ac:dyDescent="0.25">
      <c r="A51" t="s">
        <v>1644</v>
      </c>
      <c r="B51">
        <v>50</v>
      </c>
      <c r="C51" t="s">
        <v>541</v>
      </c>
      <c r="D51" t="s">
        <v>541</v>
      </c>
      <c r="E51" s="193"/>
      <c r="F51">
        <v>6</v>
      </c>
      <c r="G51" t="s">
        <v>1645</v>
      </c>
      <c r="H51" t="s">
        <v>1647</v>
      </c>
      <c r="I51" t="s">
        <v>1647</v>
      </c>
      <c r="J51" t="s">
        <v>1647</v>
      </c>
    </row>
    <row r="52" spans="1:10" hidden="1" x14ac:dyDescent="0.25">
      <c r="A52" t="s">
        <v>1644</v>
      </c>
      <c r="B52">
        <v>51</v>
      </c>
      <c r="C52" t="s">
        <v>542</v>
      </c>
      <c r="D52" t="s">
        <v>542</v>
      </c>
      <c r="E52" s="193"/>
      <c r="F52">
        <v>6</v>
      </c>
      <c r="G52" t="s">
        <v>1645</v>
      </c>
      <c r="H52" t="s">
        <v>1647</v>
      </c>
      <c r="I52" t="s">
        <v>1647</v>
      </c>
      <c r="J52" t="s">
        <v>1647</v>
      </c>
    </row>
    <row r="53" spans="1:10" hidden="1" x14ac:dyDescent="0.25">
      <c r="A53" t="s">
        <v>1644</v>
      </c>
      <c r="B53">
        <v>52</v>
      </c>
      <c r="C53" t="s">
        <v>543</v>
      </c>
      <c r="D53" t="s">
        <v>543</v>
      </c>
      <c r="E53" s="193"/>
      <c r="F53">
        <v>6</v>
      </c>
      <c r="G53" t="s">
        <v>1645</v>
      </c>
      <c r="H53" t="s">
        <v>1647</v>
      </c>
      <c r="I53" t="s">
        <v>1647</v>
      </c>
      <c r="J53" t="s">
        <v>1647</v>
      </c>
    </row>
    <row r="54" spans="1:10" hidden="1" x14ac:dyDescent="0.25">
      <c r="A54" t="s">
        <v>1644</v>
      </c>
      <c r="B54">
        <v>53</v>
      </c>
      <c r="C54" t="s">
        <v>544</v>
      </c>
      <c r="D54" t="s">
        <v>544</v>
      </c>
      <c r="E54" s="193"/>
      <c r="F54">
        <v>6</v>
      </c>
      <c r="G54" t="s">
        <v>1645</v>
      </c>
      <c r="H54" t="s">
        <v>1647</v>
      </c>
      <c r="I54" t="s">
        <v>1647</v>
      </c>
      <c r="J54" t="s">
        <v>1647</v>
      </c>
    </row>
    <row r="55" spans="1:10" hidden="1" x14ac:dyDescent="0.25">
      <c r="A55" t="s">
        <v>1644</v>
      </c>
      <c r="B55">
        <v>54</v>
      </c>
      <c r="C55" t="s">
        <v>545</v>
      </c>
      <c r="D55" t="s">
        <v>545</v>
      </c>
      <c r="E55" s="193"/>
      <c r="F55">
        <v>6</v>
      </c>
      <c r="G55" t="s">
        <v>1645</v>
      </c>
      <c r="H55" t="s">
        <v>1647</v>
      </c>
      <c r="I55" t="s">
        <v>1647</v>
      </c>
      <c r="J55" t="s">
        <v>1647</v>
      </c>
    </row>
    <row r="56" spans="1:10" hidden="1" x14ac:dyDescent="0.25">
      <c r="A56" t="s">
        <v>1644</v>
      </c>
      <c r="B56">
        <v>55</v>
      </c>
      <c r="C56" t="s">
        <v>546</v>
      </c>
      <c r="D56" t="s">
        <v>546</v>
      </c>
      <c r="E56" s="193"/>
      <c r="F56">
        <v>6</v>
      </c>
      <c r="G56" t="s">
        <v>1645</v>
      </c>
      <c r="H56" t="s">
        <v>1647</v>
      </c>
      <c r="I56" t="s">
        <v>480</v>
      </c>
      <c r="J56" t="s">
        <v>481</v>
      </c>
    </row>
    <row r="57" spans="1:10" hidden="1" x14ac:dyDescent="0.25">
      <c r="A57" t="s">
        <v>1644</v>
      </c>
      <c r="B57">
        <v>56</v>
      </c>
      <c r="C57" t="s">
        <v>547</v>
      </c>
      <c r="D57" t="s">
        <v>547</v>
      </c>
      <c r="E57" s="193"/>
      <c r="F57">
        <v>6</v>
      </c>
      <c r="G57" t="s">
        <v>1645</v>
      </c>
      <c r="H57" t="s">
        <v>1647</v>
      </c>
      <c r="I57" t="s">
        <v>1647</v>
      </c>
      <c r="J57" t="s">
        <v>1647</v>
      </c>
    </row>
    <row r="58" spans="1:10" hidden="1" x14ac:dyDescent="0.25">
      <c r="A58" t="s">
        <v>1644</v>
      </c>
      <c r="B58">
        <v>57</v>
      </c>
      <c r="C58" t="s">
        <v>548</v>
      </c>
      <c r="D58" t="s">
        <v>548</v>
      </c>
      <c r="E58" s="193"/>
      <c r="F58">
        <v>6</v>
      </c>
      <c r="G58" t="s">
        <v>1645</v>
      </c>
      <c r="H58" t="s">
        <v>1647</v>
      </c>
      <c r="I58" t="s">
        <v>436</v>
      </c>
      <c r="J58" t="s">
        <v>534</v>
      </c>
    </row>
    <row r="59" spans="1:10" hidden="1" x14ac:dyDescent="0.25">
      <c r="A59" t="s">
        <v>1644</v>
      </c>
      <c r="B59">
        <v>58</v>
      </c>
      <c r="C59" t="s">
        <v>549</v>
      </c>
      <c r="D59" t="s">
        <v>549</v>
      </c>
      <c r="E59" s="193"/>
      <c r="F59">
        <v>6</v>
      </c>
      <c r="G59" t="s">
        <v>1645</v>
      </c>
      <c r="H59" t="s">
        <v>1647</v>
      </c>
      <c r="I59" t="s">
        <v>436</v>
      </c>
      <c r="J59" t="s">
        <v>537</v>
      </c>
    </row>
    <row r="60" spans="1:10" hidden="1" x14ac:dyDescent="0.25">
      <c r="A60" t="s">
        <v>1644</v>
      </c>
      <c r="B60">
        <v>59</v>
      </c>
      <c r="C60" t="s">
        <v>550</v>
      </c>
      <c r="D60" t="s">
        <v>550</v>
      </c>
      <c r="E60" s="193"/>
      <c r="F60">
        <v>6</v>
      </c>
      <c r="G60" t="s">
        <v>1645</v>
      </c>
      <c r="H60" t="s">
        <v>1647</v>
      </c>
      <c r="I60" t="s">
        <v>1647</v>
      </c>
      <c r="J60" t="s">
        <v>1647</v>
      </c>
    </row>
    <row r="61" spans="1:10" hidden="1" x14ac:dyDescent="0.25">
      <c r="A61" t="s">
        <v>1644</v>
      </c>
      <c r="B61">
        <v>60</v>
      </c>
      <c r="C61" t="s">
        <v>551</v>
      </c>
      <c r="D61" t="s">
        <v>551</v>
      </c>
      <c r="E61" s="193"/>
      <c r="F61">
        <v>6</v>
      </c>
      <c r="G61" t="s">
        <v>1645</v>
      </c>
      <c r="H61" t="s">
        <v>1647</v>
      </c>
      <c r="I61" t="s">
        <v>1647</v>
      </c>
      <c r="J61" t="s">
        <v>1647</v>
      </c>
    </row>
    <row r="62" spans="1:10" hidden="1" x14ac:dyDescent="0.25">
      <c r="A62" t="s">
        <v>1644</v>
      </c>
      <c r="B62">
        <v>61</v>
      </c>
      <c r="C62" t="s">
        <v>552</v>
      </c>
      <c r="D62" t="s">
        <v>552</v>
      </c>
      <c r="E62" s="193"/>
      <c r="F62">
        <v>6</v>
      </c>
      <c r="G62" t="s">
        <v>1645</v>
      </c>
      <c r="H62" t="s">
        <v>1647</v>
      </c>
      <c r="I62" t="s">
        <v>1647</v>
      </c>
      <c r="J62" t="s">
        <v>1647</v>
      </c>
    </row>
    <row r="63" spans="1:10" hidden="1" x14ac:dyDescent="0.25">
      <c r="A63" t="s">
        <v>1644</v>
      </c>
      <c r="B63">
        <v>62</v>
      </c>
      <c r="C63" t="s">
        <v>553</v>
      </c>
      <c r="D63" t="s">
        <v>553</v>
      </c>
      <c r="E63" s="193"/>
      <c r="F63">
        <v>6</v>
      </c>
      <c r="G63" t="s">
        <v>1645</v>
      </c>
      <c r="H63" t="s">
        <v>1647</v>
      </c>
      <c r="I63" t="s">
        <v>1647</v>
      </c>
      <c r="J63" t="s">
        <v>1647</v>
      </c>
    </row>
    <row r="64" spans="1:10" hidden="1" x14ac:dyDescent="0.25">
      <c r="A64" t="s">
        <v>1644</v>
      </c>
      <c r="B64">
        <v>63</v>
      </c>
      <c r="C64" t="s">
        <v>1655</v>
      </c>
      <c r="D64" t="s">
        <v>1655</v>
      </c>
      <c r="E64" s="193"/>
      <c r="F64">
        <v>2</v>
      </c>
      <c r="G64" t="s">
        <v>1645</v>
      </c>
      <c r="H64" t="s">
        <v>1647</v>
      </c>
      <c r="I64" t="s">
        <v>1647</v>
      </c>
      <c r="J64" t="s">
        <v>1647</v>
      </c>
    </row>
    <row r="65" spans="1:10" hidden="1" x14ac:dyDescent="0.25">
      <c r="A65" t="s">
        <v>1644</v>
      </c>
      <c r="B65">
        <v>64</v>
      </c>
      <c r="C65" t="s">
        <v>1656</v>
      </c>
      <c r="D65" t="s">
        <v>1656</v>
      </c>
      <c r="E65" s="193"/>
      <c r="F65">
        <v>7</v>
      </c>
      <c r="G65" t="s">
        <v>1645</v>
      </c>
      <c r="H65" t="s">
        <v>1647</v>
      </c>
      <c r="I65" t="s">
        <v>1647</v>
      </c>
      <c r="J65" t="s">
        <v>1647</v>
      </c>
    </row>
    <row r="66" spans="1:10" hidden="1" x14ac:dyDescent="0.25">
      <c r="A66" t="s">
        <v>1644</v>
      </c>
      <c r="B66">
        <v>65</v>
      </c>
      <c r="C66" t="s">
        <v>557</v>
      </c>
      <c r="D66" t="s">
        <v>557</v>
      </c>
      <c r="E66" s="193"/>
      <c r="F66">
        <v>7</v>
      </c>
      <c r="G66" t="s">
        <v>1645</v>
      </c>
      <c r="H66" t="s">
        <v>1647</v>
      </c>
      <c r="I66" t="s">
        <v>1647</v>
      </c>
      <c r="J66" t="s">
        <v>1647</v>
      </c>
    </row>
    <row r="67" spans="1:10" hidden="1" x14ac:dyDescent="0.25">
      <c r="A67" t="s">
        <v>1644</v>
      </c>
      <c r="B67">
        <v>66</v>
      </c>
      <c r="C67" t="s">
        <v>558</v>
      </c>
      <c r="D67" t="s">
        <v>558</v>
      </c>
      <c r="E67" s="193"/>
      <c r="F67">
        <v>7</v>
      </c>
      <c r="G67" t="s">
        <v>1645</v>
      </c>
      <c r="H67" t="s">
        <v>1647</v>
      </c>
      <c r="I67" t="s">
        <v>1647</v>
      </c>
      <c r="J67" t="s">
        <v>1647</v>
      </c>
    </row>
    <row r="68" spans="1:10" hidden="1" x14ac:dyDescent="0.25">
      <c r="A68" t="s">
        <v>1644</v>
      </c>
      <c r="B68">
        <v>67</v>
      </c>
      <c r="C68" t="s">
        <v>559</v>
      </c>
      <c r="D68" t="s">
        <v>559</v>
      </c>
      <c r="E68" s="193"/>
      <c r="F68">
        <v>7</v>
      </c>
      <c r="G68" t="s">
        <v>1645</v>
      </c>
      <c r="H68" t="s">
        <v>1647</v>
      </c>
      <c r="I68" t="s">
        <v>1647</v>
      </c>
      <c r="J68" t="s">
        <v>1647</v>
      </c>
    </row>
    <row r="69" spans="1:10" hidden="1" x14ac:dyDescent="0.25">
      <c r="A69" t="s">
        <v>1644</v>
      </c>
      <c r="B69">
        <v>68</v>
      </c>
      <c r="C69" t="s">
        <v>560</v>
      </c>
      <c r="D69" t="s">
        <v>560</v>
      </c>
      <c r="E69" s="193"/>
      <c r="F69">
        <v>7</v>
      </c>
      <c r="G69" t="s">
        <v>1645</v>
      </c>
      <c r="H69" t="s">
        <v>1647</v>
      </c>
      <c r="I69" t="s">
        <v>1647</v>
      </c>
      <c r="J69" t="s">
        <v>1647</v>
      </c>
    </row>
    <row r="70" spans="1:10" hidden="1" x14ac:dyDescent="0.25">
      <c r="A70" t="s">
        <v>1644</v>
      </c>
      <c r="B70">
        <v>69</v>
      </c>
      <c r="C70" t="s">
        <v>561</v>
      </c>
      <c r="D70" t="s">
        <v>561</v>
      </c>
      <c r="E70" s="193"/>
      <c r="F70">
        <v>7</v>
      </c>
      <c r="G70" t="s">
        <v>1645</v>
      </c>
      <c r="H70" t="s">
        <v>1647</v>
      </c>
      <c r="I70" t="s">
        <v>1647</v>
      </c>
      <c r="J70" t="s">
        <v>1647</v>
      </c>
    </row>
    <row r="71" spans="1:10" hidden="1" x14ac:dyDescent="0.25">
      <c r="A71" t="s">
        <v>1644</v>
      </c>
      <c r="B71">
        <v>70</v>
      </c>
      <c r="C71" t="s">
        <v>562</v>
      </c>
      <c r="D71" t="s">
        <v>562</v>
      </c>
      <c r="E71" s="193"/>
      <c r="F71">
        <v>7</v>
      </c>
      <c r="G71" t="s">
        <v>1645</v>
      </c>
      <c r="H71" t="s">
        <v>1647</v>
      </c>
      <c r="I71" t="s">
        <v>1647</v>
      </c>
      <c r="J71" t="s">
        <v>1647</v>
      </c>
    </row>
    <row r="72" spans="1:10" hidden="1" x14ac:dyDescent="0.25">
      <c r="A72" t="s">
        <v>1644</v>
      </c>
      <c r="B72">
        <v>71</v>
      </c>
      <c r="C72" t="s">
        <v>563</v>
      </c>
      <c r="D72" t="s">
        <v>563</v>
      </c>
      <c r="E72" s="193"/>
      <c r="F72">
        <v>7</v>
      </c>
      <c r="G72" t="s">
        <v>1645</v>
      </c>
      <c r="H72" t="s">
        <v>1647</v>
      </c>
      <c r="I72" t="s">
        <v>1647</v>
      </c>
      <c r="J72" t="s">
        <v>1647</v>
      </c>
    </row>
    <row r="73" spans="1:10" hidden="1" x14ac:dyDescent="0.25">
      <c r="A73" t="s">
        <v>1644</v>
      </c>
      <c r="B73">
        <v>72</v>
      </c>
      <c r="C73" t="s">
        <v>564</v>
      </c>
      <c r="D73" t="s">
        <v>564</v>
      </c>
      <c r="E73" s="193"/>
      <c r="F73">
        <v>7</v>
      </c>
      <c r="G73" t="s">
        <v>1645</v>
      </c>
      <c r="H73" t="s">
        <v>1647</v>
      </c>
      <c r="I73" t="s">
        <v>1647</v>
      </c>
      <c r="J73" t="s">
        <v>1647</v>
      </c>
    </row>
    <row r="74" spans="1:10" hidden="1" x14ac:dyDescent="0.25">
      <c r="A74" t="s">
        <v>1644</v>
      </c>
      <c r="B74">
        <v>73</v>
      </c>
      <c r="C74" t="s">
        <v>565</v>
      </c>
      <c r="D74" t="s">
        <v>565</v>
      </c>
      <c r="E74" s="193"/>
      <c r="F74">
        <v>7</v>
      </c>
      <c r="G74" t="s">
        <v>1645</v>
      </c>
      <c r="H74" t="s">
        <v>1647</v>
      </c>
      <c r="I74" t="s">
        <v>1647</v>
      </c>
      <c r="J74" t="s">
        <v>1647</v>
      </c>
    </row>
    <row r="75" spans="1:10" hidden="1" x14ac:dyDescent="0.25">
      <c r="A75" t="s">
        <v>1644</v>
      </c>
      <c r="B75">
        <v>74</v>
      </c>
      <c r="C75" t="s">
        <v>566</v>
      </c>
      <c r="D75" t="s">
        <v>566</v>
      </c>
      <c r="E75" s="193"/>
      <c r="F75">
        <v>7</v>
      </c>
      <c r="G75" t="s">
        <v>1645</v>
      </c>
      <c r="H75" t="s">
        <v>1647</v>
      </c>
      <c r="I75" t="s">
        <v>1647</v>
      </c>
      <c r="J75" t="s">
        <v>1647</v>
      </c>
    </row>
    <row r="76" spans="1:10" hidden="1" x14ac:dyDescent="0.25">
      <c r="A76" t="s">
        <v>1644</v>
      </c>
      <c r="B76">
        <v>75</v>
      </c>
      <c r="C76" t="s">
        <v>567</v>
      </c>
      <c r="D76" t="s">
        <v>567</v>
      </c>
      <c r="E76" s="193"/>
      <c r="F76">
        <v>7</v>
      </c>
      <c r="G76" t="s">
        <v>1645</v>
      </c>
      <c r="H76" t="s">
        <v>1647</v>
      </c>
      <c r="I76" t="s">
        <v>1647</v>
      </c>
      <c r="J76" t="s">
        <v>1647</v>
      </c>
    </row>
    <row r="77" spans="1:10" hidden="1" x14ac:dyDescent="0.25">
      <c r="A77" t="s">
        <v>1644</v>
      </c>
      <c r="B77">
        <v>76</v>
      </c>
      <c r="C77" t="s">
        <v>568</v>
      </c>
      <c r="D77" t="s">
        <v>568</v>
      </c>
      <c r="E77" s="193"/>
      <c r="F77">
        <v>7</v>
      </c>
      <c r="G77" t="s">
        <v>1645</v>
      </c>
      <c r="H77" t="s">
        <v>1647</v>
      </c>
      <c r="I77" t="s">
        <v>1647</v>
      </c>
      <c r="J77" t="s">
        <v>1647</v>
      </c>
    </row>
    <row r="78" spans="1:10" hidden="1" x14ac:dyDescent="0.25">
      <c r="A78" t="s">
        <v>1644</v>
      </c>
      <c r="B78">
        <v>77</v>
      </c>
      <c r="C78" t="s">
        <v>569</v>
      </c>
      <c r="D78" t="s">
        <v>569</v>
      </c>
      <c r="E78" s="193"/>
      <c r="F78">
        <v>7</v>
      </c>
      <c r="G78" t="s">
        <v>1645</v>
      </c>
      <c r="H78" t="s">
        <v>1647</v>
      </c>
      <c r="I78" t="s">
        <v>1647</v>
      </c>
      <c r="J78" t="s">
        <v>1647</v>
      </c>
    </row>
    <row r="79" spans="1:10" x14ac:dyDescent="0.25">
      <c r="A79" t="s">
        <v>1644</v>
      </c>
      <c r="B79">
        <v>78</v>
      </c>
      <c r="C79" t="s">
        <v>1657</v>
      </c>
      <c r="D79" t="s">
        <v>1658</v>
      </c>
      <c r="E79" s="191" t="s">
        <v>11</v>
      </c>
      <c r="F79">
        <v>12</v>
      </c>
      <c r="G79" t="s">
        <v>1646</v>
      </c>
      <c r="H79" t="s">
        <v>1647</v>
      </c>
      <c r="I79" t="s">
        <v>1647</v>
      </c>
      <c r="J79" t="s">
        <v>1647</v>
      </c>
    </row>
    <row r="80" spans="1:10" hidden="1" x14ac:dyDescent="0.25">
      <c r="A80" t="s">
        <v>1644</v>
      </c>
      <c r="B80">
        <v>79</v>
      </c>
      <c r="C80" t="s">
        <v>485</v>
      </c>
      <c r="D80" t="s">
        <v>485</v>
      </c>
      <c r="E80" s="193"/>
      <c r="F80">
        <v>2</v>
      </c>
      <c r="G80" t="s">
        <v>1645</v>
      </c>
      <c r="H80" t="s">
        <v>486</v>
      </c>
      <c r="I80" t="s">
        <v>1647</v>
      </c>
      <c r="J80" t="s">
        <v>1647</v>
      </c>
    </row>
    <row r="81" spans="1:10" x14ac:dyDescent="0.25">
      <c r="A81" t="s">
        <v>1644</v>
      </c>
      <c r="B81">
        <v>80</v>
      </c>
      <c r="C81" t="s">
        <v>1659</v>
      </c>
      <c r="D81" t="s">
        <v>1659</v>
      </c>
      <c r="E81" s="191" t="s">
        <v>11</v>
      </c>
      <c r="F81">
        <v>1</v>
      </c>
      <c r="G81" t="s">
        <v>1645</v>
      </c>
      <c r="H81" t="s">
        <v>1660</v>
      </c>
      <c r="I81" t="s">
        <v>1647</v>
      </c>
      <c r="J81" t="s">
        <v>1647</v>
      </c>
    </row>
    <row r="82" spans="1:10" x14ac:dyDescent="0.25">
      <c r="A82" t="s">
        <v>1644</v>
      </c>
      <c r="B82">
        <v>81</v>
      </c>
      <c r="C82" t="s">
        <v>1661</v>
      </c>
      <c r="D82" t="s">
        <v>1661</v>
      </c>
      <c r="E82" s="191" t="s">
        <v>11</v>
      </c>
      <c r="F82">
        <v>1</v>
      </c>
      <c r="G82" t="s">
        <v>1645</v>
      </c>
      <c r="H82" t="s">
        <v>1662</v>
      </c>
      <c r="I82" t="s">
        <v>1647</v>
      </c>
      <c r="J82" t="s">
        <v>1647</v>
      </c>
    </row>
    <row r="83" spans="1:10" hidden="1" x14ac:dyDescent="0.25">
      <c r="A83" t="s">
        <v>1644</v>
      </c>
      <c r="B83">
        <v>82</v>
      </c>
      <c r="C83" t="s">
        <v>1663</v>
      </c>
      <c r="D83" t="s">
        <v>1663</v>
      </c>
      <c r="E83" s="193"/>
      <c r="F83">
        <v>2</v>
      </c>
      <c r="G83" t="s">
        <v>1645</v>
      </c>
      <c r="H83" t="s">
        <v>1647</v>
      </c>
      <c r="I83" t="s">
        <v>1647</v>
      </c>
      <c r="J83" t="s">
        <v>1647</v>
      </c>
    </row>
    <row r="84" spans="1:10" x14ac:dyDescent="0.25">
      <c r="A84" t="s">
        <v>1644</v>
      </c>
      <c r="B84">
        <v>83</v>
      </c>
      <c r="C84" t="s">
        <v>513</v>
      </c>
      <c r="D84" t="s">
        <v>513</v>
      </c>
      <c r="E84" s="191" t="s">
        <v>11</v>
      </c>
      <c r="F84">
        <v>1</v>
      </c>
      <c r="G84" t="s">
        <v>1645</v>
      </c>
      <c r="H84" t="s">
        <v>514</v>
      </c>
      <c r="I84" t="s">
        <v>1647</v>
      </c>
      <c r="J84" t="s">
        <v>1647</v>
      </c>
    </row>
    <row r="85" spans="1:10" x14ac:dyDescent="0.25">
      <c r="A85" t="s">
        <v>1644</v>
      </c>
      <c r="B85">
        <v>84</v>
      </c>
      <c r="C85" t="s">
        <v>1664</v>
      </c>
      <c r="D85" t="s">
        <v>1664</v>
      </c>
      <c r="E85" s="191" t="s">
        <v>11</v>
      </c>
      <c r="F85">
        <v>1</v>
      </c>
      <c r="G85" t="s">
        <v>1645</v>
      </c>
      <c r="H85" t="s">
        <v>1665</v>
      </c>
      <c r="I85" t="s">
        <v>1647</v>
      </c>
      <c r="J85" t="s">
        <v>1647</v>
      </c>
    </row>
    <row r="86" spans="1:10" x14ac:dyDescent="0.25">
      <c r="A86" t="s">
        <v>1644</v>
      </c>
      <c r="B86">
        <v>85</v>
      </c>
      <c r="C86" t="s">
        <v>1666</v>
      </c>
      <c r="D86" t="s">
        <v>1666</v>
      </c>
      <c r="E86" s="191" t="s">
        <v>11</v>
      </c>
      <c r="F86">
        <v>10</v>
      </c>
      <c r="G86" t="s">
        <v>1649</v>
      </c>
      <c r="H86" t="s">
        <v>1647</v>
      </c>
      <c r="I86" t="s">
        <v>1647</v>
      </c>
      <c r="J86" t="s">
        <v>1647</v>
      </c>
    </row>
    <row r="87" spans="1:10" x14ac:dyDescent="0.25">
      <c r="A87" t="s">
        <v>1644</v>
      </c>
      <c r="B87">
        <v>86</v>
      </c>
      <c r="C87" t="s">
        <v>521</v>
      </c>
      <c r="D87" t="s">
        <v>521</v>
      </c>
      <c r="E87" s="191" t="s">
        <v>11</v>
      </c>
      <c r="F87">
        <v>3</v>
      </c>
      <c r="G87" t="s">
        <v>1647</v>
      </c>
      <c r="H87" t="s">
        <v>1647</v>
      </c>
      <c r="I87" t="s">
        <v>1647</v>
      </c>
      <c r="J87" t="s">
        <v>1647</v>
      </c>
    </row>
    <row r="88" spans="1:10" hidden="1" x14ac:dyDescent="0.25">
      <c r="A88" t="s">
        <v>1644</v>
      </c>
      <c r="B88">
        <v>87</v>
      </c>
      <c r="C88" t="s">
        <v>1032</v>
      </c>
      <c r="D88" t="s">
        <v>1032</v>
      </c>
      <c r="E88" s="193"/>
      <c r="F88">
        <v>10</v>
      </c>
      <c r="G88" t="s">
        <v>1649</v>
      </c>
      <c r="H88" t="s">
        <v>1647</v>
      </c>
      <c r="I88" t="s">
        <v>1647</v>
      </c>
      <c r="J88" t="s">
        <v>1647</v>
      </c>
    </row>
    <row r="89" spans="1:10" hidden="1" x14ac:dyDescent="0.25">
      <c r="A89" t="s">
        <v>1644</v>
      </c>
      <c r="B89">
        <v>88</v>
      </c>
      <c r="C89" t="s">
        <v>524</v>
      </c>
      <c r="D89" t="s">
        <v>524</v>
      </c>
      <c r="E89" s="193"/>
      <c r="F89">
        <v>6</v>
      </c>
      <c r="G89" t="s">
        <v>1647</v>
      </c>
      <c r="H89" t="s">
        <v>1647</v>
      </c>
      <c r="I89" t="s">
        <v>1647</v>
      </c>
      <c r="J89" t="s">
        <v>1647</v>
      </c>
    </row>
    <row r="90" spans="1:10" hidden="1" x14ac:dyDescent="0.25">
      <c r="A90" t="s">
        <v>1644</v>
      </c>
      <c r="B90">
        <v>89</v>
      </c>
      <c r="C90" t="s">
        <v>525</v>
      </c>
      <c r="D90" t="s">
        <v>525</v>
      </c>
      <c r="E90" s="193"/>
      <c r="F90">
        <v>10</v>
      </c>
      <c r="G90" t="s">
        <v>1647</v>
      </c>
      <c r="H90" t="s">
        <v>1647</v>
      </c>
      <c r="I90" t="s">
        <v>1647</v>
      </c>
      <c r="J90" t="s">
        <v>1647</v>
      </c>
    </row>
    <row r="91" spans="1:10" hidden="1" x14ac:dyDescent="0.25">
      <c r="A91" t="s">
        <v>1644</v>
      </c>
      <c r="B91">
        <v>90</v>
      </c>
      <c r="C91" t="s">
        <v>526</v>
      </c>
      <c r="D91" t="s">
        <v>526</v>
      </c>
      <c r="E91" s="193"/>
      <c r="F91">
        <v>17</v>
      </c>
      <c r="G91" t="s">
        <v>1647</v>
      </c>
      <c r="H91" t="s">
        <v>1647</v>
      </c>
      <c r="I91" t="s">
        <v>436</v>
      </c>
      <c r="J91" t="s">
        <v>486</v>
      </c>
    </row>
    <row r="92" spans="1:10" hidden="1" x14ac:dyDescent="0.25">
      <c r="A92" t="s">
        <v>1644</v>
      </c>
      <c r="B92">
        <v>91</v>
      </c>
      <c r="C92" t="s">
        <v>527</v>
      </c>
      <c r="D92" t="s">
        <v>527</v>
      </c>
      <c r="E92" s="193"/>
      <c r="F92">
        <v>17</v>
      </c>
      <c r="G92" t="s">
        <v>1647</v>
      </c>
      <c r="H92" t="s">
        <v>1647</v>
      </c>
      <c r="I92" t="s">
        <v>436</v>
      </c>
      <c r="J92" t="s">
        <v>1660</v>
      </c>
    </row>
    <row r="93" spans="1:10" hidden="1" x14ac:dyDescent="0.25">
      <c r="A93" t="s">
        <v>1644</v>
      </c>
      <c r="B93">
        <v>92</v>
      </c>
      <c r="C93" t="s">
        <v>528</v>
      </c>
      <c r="D93" t="s">
        <v>528</v>
      </c>
      <c r="E93" s="193"/>
      <c r="F93">
        <v>6</v>
      </c>
      <c r="G93" t="s">
        <v>1645</v>
      </c>
      <c r="H93" t="s">
        <v>1647</v>
      </c>
      <c r="I93" t="s">
        <v>436</v>
      </c>
      <c r="J93" t="s">
        <v>1662</v>
      </c>
    </row>
    <row r="94" spans="1:10" hidden="1" x14ac:dyDescent="0.25">
      <c r="A94" t="s">
        <v>1644</v>
      </c>
      <c r="B94">
        <v>93</v>
      </c>
      <c r="C94" t="s">
        <v>530</v>
      </c>
      <c r="D94" t="s">
        <v>530</v>
      </c>
      <c r="E94" s="193"/>
      <c r="F94">
        <v>5</v>
      </c>
      <c r="G94" t="s">
        <v>1645</v>
      </c>
      <c r="H94" t="s">
        <v>1647</v>
      </c>
      <c r="I94" t="s">
        <v>1647</v>
      </c>
      <c r="J94" t="s">
        <v>1647</v>
      </c>
    </row>
    <row r="95" spans="1:10" hidden="1" x14ac:dyDescent="0.25">
      <c r="A95" t="s">
        <v>1644</v>
      </c>
      <c r="B95">
        <v>94</v>
      </c>
      <c r="C95" t="s">
        <v>571</v>
      </c>
      <c r="D95" t="s">
        <v>571</v>
      </c>
      <c r="E95" s="193"/>
      <c r="F95">
        <v>2</v>
      </c>
      <c r="G95" t="s">
        <v>1645</v>
      </c>
      <c r="H95" t="s">
        <v>1647</v>
      </c>
      <c r="I95" t="s">
        <v>436</v>
      </c>
      <c r="J95" t="s">
        <v>514</v>
      </c>
    </row>
    <row r="96" spans="1:10" x14ac:dyDescent="0.25">
      <c r="A96" t="s">
        <v>1644</v>
      </c>
      <c r="B96">
        <v>95</v>
      </c>
      <c r="C96" t="s">
        <v>572</v>
      </c>
      <c r="D96" t="s">
        <v>572</v>
      </c>
      <c r="E96" s="191" t="s">
        <v>11</v>
      </c>
      <c r="F96">
        <v>4</v>
      </c>
      <c r="G96" t="s">
        <v>1645</v>
      </c>
      <c r="H96" t="s">
        <v>1647</v>
      </c>
      <c r="I96" t="s">
        <v>436</v>
      </c>
      <c r="J96" t="s">
        <v>1665</v>
      </c>
    </row>
    <row r="97" spans="1:10" hidden="1" x14ac:dyDescent="0.25">
      <c r="A97" t="s">
        <v>1644</v>
      </c>
      <c r="B97">
        <v>96</v>
      </c>
      <c r="C97" t="s">
        <v>1667</v>
      </c>
      <c r="D97" t="s">
        <v>1667</v>
      </c>
      <c r="E97" s="193"/>
      <c r="F97">
        <v>10</v>
      </c>
      <c r="G97" t="s">
        <v>1645</v>
      </c>
      <c r="H97" t="s">
        <v>1647</v>
      </c>
      <c r="I97" t="s">
        <v>1668</v>
      </c>
    </row>
    <row r="98" spans="1:10" hidden="1" x14ac:dyDescent="0.25">
      <c r="A98" t="s">
        <v>1644</v>
      </c>
      <c r="B98">
        <v>97</v>
      </c>
      <c r="C98" t="s">
        <v>574</v>
      </c>
      <c r="D98" t="s">
        <v>1669</v>
      </c>
      <c r="E98" s="193"/>
      <c r="F98">
        <v>4</v>
      </c>
      <c r="G98" t="s">
        <v>1645</v>
      </c>
      <c r="H98" t="s">
        <v>1647</v>
      </c>
    </row>
    <row r="99" spans="1:10" hidden="1" x14ac:dyDescent="0.25">
      <c r="A99" t="s">
        <v>1644</v>
      </c>
      <c r="B99">
        <v>98</v>
      </c>
      <c r="C99" t="s">
        <v>575</v>
      </c>
      <c r="D99" t="s">
        <v>575</v>
      </c>
      <c r="E99" s="193"/>
      <c r="F99">
        <v>10</v>
      </c>
      <c r="G99" t="s">
        <v>1649</v>
      </c>
      <c r="H99" t="s">
        <v>1647</v>
      </c>
    </row>
    <row r="100" spans="1:10" hidden="1" x14ac:dyDescent="0.25">
      <c r="A100" t="s">
        <v>1644</v>
      </c>
      <c r="B100">
        <v>99</v>
      </c>
      <c r="C100" t="s">
        <v>576</v>
      </c>
      <c r="D100" t="s">
        <v>1669</v>
      </c>
      <c r="E100" s="193"/>
      <c r="F100">
        <v>4</v>
      </c>
      <c r="G100" t="s">
        <v>1645</v>
      </c>
      <c r="H100" t="s">
        <v>1647</v>
      </c>
      <c r="I100" t="s">
        <v>1647</v>
      </c>
      <c r="J100" t="s">
        <v>1647</v>
      </c>
    </row>
    <row r="101" spans="1:10" hidden="1" x14ac:dyDescent="0.25">
      <c r="A101" t="s">
        <v>1644</v>
      </c>
      <c r="B101">
        <v>100</v>
      </c>
      <c r="C101" t="s">
        <v>577</v>
      </c>
      <c r="D101" t="s">
        <v>577</v>
      </c>
      <c r="E101" s="193"/>
      <c r="F101">
        <v>10</v>
      </c>
      <c r="G101" t="s">
        <v>1649</v>
      </c>
      <c r="H101" t="s">
        <v>1647</v>
      </c>
      <c r="I101" t="s">
        <v>1647</v>
      </c>
      <c r="J101" t="s">
        <v>1647</v>
      </c>
    </row>
    <row r="102" spans="1:10" hidden="1" x14ac:dyDescent="0.25">
      <c r="A102" t="s">
        <v>1644</v>
      </c>
      <c r="B102">
        <v>101</v>
      </c>
      <c r="C102" t="s">
        <v>578</v>
      </c>
      <c r="D102" t="s">
        <v>1669</v>
      </c>
      <c r="E102" s="193"/>
      <c r="F102">
        <v>4</v>
      </c>
      <c r="G102" t="s">
        <v>1645</v>
      </c>
      <c r="H102" t="s">
        <v>1647</v>
      </c>
      <c r="I102" t="s">
        <v>1647</v>
      </c>
      <c r="J102" t="s">
        <v>1647</v>
      </c>
    </row>
    <row r="103" spans="1:10" hidden="1" x14ac:dyDescent="0.25">
      <c r="A103" t="s">
        <v>1644</v>
      </c>
      <c r="B103">
        <v>102</v>
      </c>
      <c r="C103" t="s">
        <v>579</v>
      </c>
      <c r="D103" t="s">
        <v>579</v>
      </c>
      <c r="E103" s="193"/>
      <c r="F103">
        <v>10</v>
      </c>
      <c r="G103" t="s">
        <v>1649</v>
      </c>
      <c r="H103" t="s">
        <v>1647</v>
      </c>
      <c r="I103" t="s">
        <v>1647</v>
      </c>
      <c r="J103" t="s">
        <v>1647</v>
      </c>
    </row>
    <row r="104" spans="1:10" hidden="1" x14ac:dyDescent="0.25">
      <c r="A104" t="s">
        <v>1644</v>
      </c>
      <c r="B104">
        <v>103</v>
      </c>
      <c r="C104" t="s">
        <v>580</v>
      </c>
      <c r="D104" t="s">
        <v>1669</v>
      </c>
      <c r="E104" s="193"/>
      <c r="F104">
        <v>4</v>
      </c>
      <c r="G104" t="s">
        <v>1645</v>
      </c>
      <c r="H104" t="s">
        <v>1647</v>
      </c>
      <c r="I104" t="s">
        <v>1647</v>
      </c>
      <c r="J104" t="s">
        <v>1647</v>
      </c>
    </row>
    <row r="105" spans="1:10" hidden="1" x14ac:dyDescent="0.25">
      <c r="A105" t="s">
        <v>1644</v>
      </c>
      <c r="B105">
        <v>104</v>
      </c>
      <c r="C105" t="s">
        <v>581</v>
      </c>
      <c r="D105" t="s">
        <v>581</v>
      </c>
      <c r="E105" s="193"/>
      <c r="F105">
        <v>10</v>
      </c>
      <c r="G105" t="s">
        <v>1649</v>
      </c>
      <c r="H105" t="s">
        <v>1647</v>
      </c>
      <c r="I105" t="s">
        <v>1647</v>
      </c>
      <c r="J105" t="s">
        <v>1647</v>
      </c>
    </row>
    <row r="106" spans="1:10" hidden="1" x14ac:dyDescent="0.25">
      <c r="A106" t="s">
        <v>1644</v>
      </c>
      <c r="B106">
        <v>105</v>
      </c>
      <c r="C106" t="s">
        <v>582</v>
      </c>
      <c r="D106" t="s">
        <v>1669</v>
      </c>
      <c r="E106" s="193"/>
      <c r="F106">
        <v>4</v>
      </c>
      <c r="G106" t="s">
        <v>1645</v>
      </c>
      <c r="H106" t="s">
        <v>1647</v>
      </c>
      <c r="I106" t="s">
        <v>1647</v>
      </c>
      <c r="J106" t="s">
        <v>1647</v>
      </c>
    </row>
    <row r="107" spans="1:10" hidden="1" x14ac:dyDescent="0.25">
      <c r="A107" t="s">
        <v>1644</v>
      </c>
      <c r="B107">
        <v>106</v>
      </c>
      <c r="C107" t="s">
        <v>583</v>
      </c>
      <c r="D107" t="s">
        <v>583</v>
      </c>
      <c r="E107" s="193"/>
      <c r="F107">
        <v>10</v>
      </c>
      <c r="G107" t="s">
        <v>1649</v>
      </c>
      <c r="H107" t="s">
        <v>1647</v>
      </c>
      <c r="I107" t="s">
        <v>1647</v>
      </c>
      <c r="J107" t="s">
        <v>1647</v>
      </c>
    </row>
    <row r="108" spans="1:10" hidden="1" x14ac:dyDescent="0.25">
      <c r="A108" t="s">
        <v>1644</v>
      </c>
      <c r="B108">
        <v>107</v>
      </c>
      <c r="C108" t="s">
        <v>584</v>
      </c>
      <c r="D108" t="s">
        <v>1669</v>
      </c>
      <c r="E108" s="193"/>
      <c r="F108">
        <v>4</v>
      </c>
      <c r="G108" t="s">
        <v>1645</v>
      </c>
      <c r="H108" t="s">
        <v>1647</v>
      </c>
      <c r="I108" t="s">
        <v>1647</v>
      </c>
      <c r="J108" t="s">
        <v>1647</v>
      </c>
    </row>
    <row r="109" spans="1:10" hidden="1" x14ac:dyDescent="0.25">
      <c r="A109" t="s">
        <v>1644</v>
      </c>
      <c r="B109">
        <v>108</v>
      </c>
      <c r="C109" t="s">
        <v>585</v>
      </c>
      <c r="D109" t="s">
        <v>585</v>
      </c>
      <c r="E109" s="193"/>
      <c r="F109">
        <v>10</v>
      </c>
      <c r="G109" t="s">
        <v>1649</v>
      </c>
      <c r="H109" t="s">
        <v>1647</v>
      </c>
      <c r="I109" t="s">
        <v>1647</v>
      </c>
      <c r="J109" t="s">
        <v>1647</v>
      </c>
    </row>
    <row r="110" spans="1:10" hidden="1" x14ac:dyDescent="0.25">
      <c r="A110" t="s">
        <v>1644</v>
      </c>
      <c r="B110">
        <v>109</v>
      </c>
      <c r="C110" t="s">
        <v>586</v>
      </c>
      <c r="D110" t="s">
        <v>1669</v>
      </c>
      <c r="E110" s="193"/>
      <c r="F110">
        <v>4</v>
      </c>
      <c r="G110" t="s">
        <v>1645</v>
      </c>
      <c r="H110" t="s">
        <v>1647</v>
      </c>
      <c r="I110" t="s">
        <v>1647</v>
      </c>
      <c r="J110" t="s">
        <v>1647</v>
      </c>
    </row>
    <row r="111" spans="1:10" hidden="1" x14ac:dyDescent="0.25">
      <c r="A111" t="s">
        <v>1644</v>
      </c>
      <c r="B111">
        <v>110</v>
      </c>
      <c r="C111" t="s">
        <v>587</v>
      </c>
      <c r="D111" t="s">
        <v>587</v>
      </c>
      <c r="E111" s="193"/>
      <c r="F111">
        <v>10</v>
      </c>
      <c r="G111" t="s">
        <v>1649</v>
      </c>
      <c r="H111" t="s">
        <v>1647</v>
      </c>
      <c r="I111" t="s">
        <v>1647</v>
      </c>
      <c r="J111" t="s">
        <v>1647</v>
      </c>
    </row>
    <row r="112" spans="1:10" hidden="1" x14ac:dyDescent="0.25">
      <c r="A112" t="s">
        <v>1644</v>
      </c>
      <c r="B112">
        <v>111</v>
      </c>
      <c r="C112" t="s">
        <v>588</v>
      </c>
      <c r="D112" t="s">
        <v>1669</v>
      </c>
      <c r="E112" s="193"/>
      <c r="F112">
        <v>4</v>
      </c>
      <c r="G112" t="s">
        <v>1645</v>
      </c>
      <c r="H112" t="s">
        <v>1647</v>
      </c>
      <c r="I112" t="s">
        <v>1647</v>
      </c>
      <c r="J112" t="s">
        <v>1647</v>
      </c>
    </row>
    <row r="113" spans="1:10" hidden="1" x14ac:dyDescent="0.25">
      <c r="A113" t="s">
        <v>1644</v>
      </c>
      <c r="B113">
        <v>112</v>
      </c>
      <c r="C113" t="s">
        <v>589</v>
      </c>
      <c r="D113" t="s">
        <v>589</v>
      </c>
      <c r="E113" s="193"/>
      <c r="F113">
        <v>10</v>
      </c>
      <c r="G113" t="s">
        <v>1649</v>
      </c>
      <c r="H113" t="s">
        <v>1647</v>
      </c>
      <c r="I113" t="s">
        <v>1647</v>
      </c>
      <c r="J113" t="s">
        <v>1647</v>
      </c>
    </row>
    <row r="114" spans="1:10" hidden="1" x14ac:dyDescent="0.25">
      <c r="A114" t="s">
        <v>1644</v>
      </c>
      <c r="B114">
        <v>113</v>
      </c>
      <c r="C114" t="s">
        <v>590</v>
      </c>
      <c r="D114" t="s">
        <v>1669</v>
      </c>
      <c r="E114" s="193"/>
      <c r="F114">
        <v>4</v>
      </c>
      <c r="G114" t="s">
        <v>1645</v>
      </c>
      <c r="H114" t="s">
        <v>1647</v>
      </c>
      <c r="I114" t="s">
        <v>1647</v>
      </c>
      <c r="J114" t="s">
        <v>1647</v>
      </c>
    </row>
    <row r="115" spans="1:10" hidden="1" x14ac:dyDescent="0.25">
      <c r="A115" t="s">
        <v>1644</v>
      </c>
      <c r="B115">
        <v>114</v>
      </c>
      <c r="C115" t="s">
        <v>591</v>
      </c>
      <c r="D115" t="s">
        <v>591</v>
      </c>
      <c r="E115" s="193"/>
      <c r="F115">
        <v>10</v>
      </c>
      <c r="G115" t="s">
        <v>1649</v>
      </c>
      <c r="H115" t="s">
        <v>1647</v>
      </c>
      <c r="I115" t="s">
        <v>1647</v>
      </c>
      <c r="J115" t="s">
        <v>1647</v>
      </c>
    </row>
    <row r="116" spans="1:10" hidden="1" x14ac:dyDescent="0.25">
      <c r="A116" t="s">
        <v>1644</v>
      </c>
      <c r="B116">
        <v>115</v>
      </c>
      <c r="C116" t="s">
        <v>592</v>
      </c>
      <c r="D116" t="s">
        <v>1669</v>
      </c>
      <c r="E116" s="193"/>
      <c r="F116">
        <v>4</v>
      </c>
      <c r="G116" t="s">
        <v>1645</v>
      </c>
      <c r="H116" t="s">
        <v>1647</v>
      </c>
      <c r="I116" t="s">
        <v>1647</v>
      </c>
      <c r="J116" t="s">
        <v>1647</v>
      </c>
    </row>
    <row r="117" spans="1:10" hidden="1" x14ac:dyDescent="0.25">
      <c r="A117" t="s">
        <v>1644</v>
      </c>
      <c r="B117">
        <v>116</v>
      </c>
      <c r="C117" t="s">
        <v>593</v>
      </c>
      <c r="D117" t="s">
        <v>593</v>
      </c>
      <c r="E117" s="193"/>
      <c r="F117">
        <v>10</v>
      </c>
      <c r="G117" t="s">
        <v>1649</v>
      </c>
      <c r="H117" t="s">
        <v>1647</v>
      </c>
      <c r="I117" t="s">
        <v>1647</v>
      </c>
      <c r="J117" t="s">
        <v>1647</v>
      </c>
    </row>
    <row r="118" spans="1:10" hidden="1" x14ac:dyDescent="0.25">
      <c r="A118" t="s">
        <v>1644</v>
      </c>
      <c r="B118">
        <v>117</v>
      </c>
      <c r="C118" t="s">
        <v>594</v>
      </c>
      <c r="D118" t="s">
        <v>1669</v>
      </c>
      <c r="E118" s="193"/>
      <c r="F118">
        <v>4</v>
      </c>
      <c r="G118" t="s">
        <v>1645</v>
      </c>
      <c r="H118" t="s">
        <v>1647</v>
      </c>
      <c r="I118" t="s">
        <v>1647</v>
      </c>
      <c r="J118" t="s">
        <v>1647</v>
      </c>
    </row>
    <row r="119" spans="1:10" hidden="1" x14ac:dyDescent="0.25">
      <c r="A119" t="s">
        <v>1644</v>
      </c>
      <c r="B119">
        <v>118</v>
      </c>
      <c r="C119" t="s">
        <v>595</v>
      </c>
      <c r="D119" t="s">
        <v>595</v>
      </c>
      <c r="E119" s="193"/>
      <c r="F119">
        <v>10</v>
      </c>
      <c r="G119" t="s">
        <v>1649</v>
      </c>
      <c r="H119" t="s">
        <v>1647</v>
      </c>
      <c r="I119" t="s">
        <v>1647</v>
      </c>
      <c r="J119" t="s">
        <v>1647</v>
      </c>
    </row>
    <row r="120" spans="1:10" hidden="1" x14ac:dyDescent="0.25">
      <c r="A120" t="s">
        <v>1644</v>
      </c>
      <c r="B120">
        <v>119</v>
      </c>
      <c r="C120" t="s">
        <v>597</v>
      </c>
      <c r="D120" t="s">
        <v>597</v>
      </c>
      <c r="E120" s="193"/>
      <c r="F120">
        <v>2</v>
      </c>
      <c r="G120" t="s">
        <v>1645</v>
      </c>
      <c r="H120" t="s">
        <v>1647</v>
      </c>
      <c r="I120" t="s">
        <v>1647</v>
      </c>
      <c r="J120" t="s">
        <v>1647</v>
      </c>
    </row>
    <row r="121" spans="1:10" hidden="1" x14ac:dyDescent="0.25">
      <c r="A121" t="s">
        <v>1644</v>
      </c>
      <c r="B121">
        <v>120</v>
      </c>
      <c r="C121" t="s">
        <v>598</v>
      </c>
      <c r="D121" t="s">
        <v>598</v>
      </c>
      <c r="E121" s="193"/>
      <c r="F121">
        <v>7</v>
      </c>
      <c r="G121" t="s">
        <v>1645</v>
      </c>
      <c r="H121" t="s">
        <v>1647</v>
      </c>
      <c r="I121" t="s">
        <v>1647</v>
      </c>
      <c r="J121" t="s">
        <v>1647</v>
      </c>
    </row>
    <row r="122" spans="1:10" hidden="1" x14ac:dyDescent="0.25">
      <c r="A122" t="s">
        <v>1644</v>
      </c>
      <c r="B122">
        <v>121</v>
      </c>
      <c r="C122" t="s">
        <v>1670</v>
      </c>
      <c r="D122" t="s">
        <v>1670</v>
      </c>
      <c r="E122" s="193"/>
      <c r="F122">
        <v>10</v>
      </c>
      <c r="G122" t="s">
        <v>1645</v>
      </c>
      <c r="H122" t="s">
        <v>1647</v>
      </c>
      <c r="I122" t="s">
        <v>1647</v>
      </c>
      <c r="J122" t="s">
        <v>1647</v>
      </c>
    </row>
    <row r="123" spans="1:10" hidden="1" x14ac:dyDescent="0.25">
      <c r="A123" t="s">
        <v>1644</v>
      </c>
      <c r="B123">
        <v>122</v>
      </c>
      <c r="C123" t="s">
        <v>600</v>
      </c>
      <c r="D123" t="s">
        <v>600</v>
      </c>
      <c r="E123" s="193"/>
      <c r="F123">
        <v>7</v>
      </c>
      <c r="G123" t="s">
        <v>1645</v>
      </c>
      <c r="H123" t="s">
        <v>1647</v>
      </c>
      <c r="I123" t="s">
        <v>1647</v>
      </c>
      <c r="J123" t="s">
        <v>1647</v>
      </c>
    </row>
    <row r="124" spans="1:10" hidden="1" x14ac:dyDescent="0.25">
      <c r="A124" t="s">
        <v>1644</v>
      </c>
      <c r="B124">
        <v>123</v>
      </c>
      <c r="C124" t="s">
        <v>601</v>
      </c>
      <c r="D124" t="s">
        <v>601</v>
      </c>
      <c r="E124" s="193"/>
      <c r="F124">
        <v>10</v>
      </c>
      <c r="G124" t="s">
        <v>1649</v>
      </c>
      <c r="H124" t="s">
        <v>1647</v>
      </c>
      <c r="I124" t="s">
        <v>1647</v>
      </c>
      <c r="J124" t="s">
        <v>1647</v>
      </c>
    </row>
    <row r="125" spans="1:10" hidden="1" x14ac:dyDescent="0.25">
      <c r="A125" t="s">
        <v>1644</v>
      </c>
      <c r="B125">
        <v>124</v>
      </c>
      <c r="C125" t="s">
        <v>602</v>
      </c>
      <c r="D125" t="s">
        <v>602</v>
      </c>
      <c r="E125" s="193"/>
      <c r="F125">
        <v>7</v>
      </c>
      <c r="G125" t="s">
        <v>1645</v>
      </c>
      <c r="H125" t="s">
        <v>1647</v>
      </c>
      <c r="I125" t="s">
        <v>1647</v>
      </c>
      <c r="J125" t="s">
        <v>1647</v>
      </c>
    </row>
    <row r="126" spans="1:10" hidden="1" x14ac:dyDescent="0.25">
      <c r="A126" t="s">
        <v>1644</v>
      </c>
      <c r="B126">
        <v>125</v>
      </c>
      <c r="C126" t="s">
        <v>603</v>
      </c>
      <c r="D126" t="s">
        <v>603</v>
      </c>
      <c r="E126" s="193"/>
      <c r="F126">
        <v>10</v>
      </c>
      <c r="G126" t="s">
        <v>1649</v>
      </c>
      <c r="H126" t="s">
        <v>1647</v>
      </c>
      <c r="I126" t="s">
        <v>1647</v>
      </c>
      <c r="J126" t="s">
        <v>1647</v>
      </c>
    </row>
    <row r="127" spans="1:10" hidden="1" x14ac:dyDescent="0.25">
      <c r="A127" t="s">
        <v>1644</v>
      </c>
      <c r="B127">
        <v>126</v>
      </c>
      <c r="C127" t="s">
        <v>604</v>
      </c>
      <c r="D127" t="s">
        <v>604</v>
      </c>
      <c r="E127" s="193"/>
      <c r="F127">
        <v>7</v>
      </c>
      <c r="G127" t="s">
        <v>1645</v>
      </c>
      <c r="H127" t="s">
        <v>1647</v>
      </c>
      <c r="I127" t="s">
        <v>1647</v>
      </c>
      <c r="J127" t="s">
        <v>1647</v>
      </c>
    </row>
    <row r="128" spans="1:10" hidden="1" x14ac:dyDescent="0.25">
      <c r="A128" t="s">
        <v>1644</v>
      </c>
      <c r="B128">
        <v>127</v>
      </c>
      <c r="C128" t="s">
        <v>605</v>
      </c>
      <c r="D128" t="s">
        <v>605</v>
      </c>
      <c r="E128" s="193"/>
      <c r="F128">
        <v>10</v>
      </c>
      <c r="G128" t="s">
        <v>1649</v>
      </c>
      <c r="H128" t="s">
        <v>1647</v>
      </c>
      <c r="I128" t="s">
        <v>1647</v>
      </c>
      <c r="J128" t="s">
        <v>1647</v>
      </c>
    </row>
    <row r="129" spans="1:10" hidden="1" x14ac:dyDescent="0.25">
      <c r="A129" t="s">
        <v>1644</v>
      </c>
      <c r="B129">
        <v>128</v>
      </c>
      <c r="C129" t="s">
        <v>606</v>
      </c>
      <c r="D129" t="s">
        <v>606</v>
      </c>
      <c r="E129" s="193"/>
      <c r="F129">
        <v>7</v>
      </c>
      <c r="G129" t="s">
        <v>1645</v>
      </c>
      <c r="H129" t="s">
        <v>1647</v>
      </c>
      <c r="I129" t="s">
        <v>1647</v>
      </c>
      <c r="J129" t="s">
        <v>1647</v>
      </c>
    </row>
    <row r="130" spans="1:10" hidden="1" x14ac:dyDescent="0.25">
      <c r="A130" t="s">
        <v>1644</v>
      </c>
      <c r="B130">
        <v>129</v>
      </c>
      <c r="C130" t="s">
        <v>607</v>
      </c>
      <c r="D130" t="s">
        <v>607</v>
      </c>
      <c r="E130" s="193"/>
      <c r="F130">
        <v>10</v>
      </c>
      <c r="G130" t="s">
        <v>1649</v>
      </c>
      <c r="H130" t="s">
        <v>1647</v>
      </c>
      <c r="I130" t="s">
        <v>1647</v>
      </c>
      <c r="J130" t="s">
        <v>1647</v>
      </c>
    </row>
    <row r="131" spans="1:10" hidden="1" x14ac:dyDescent="0.25">
      <c r="A131" t="s">
        <v>1644</v>
      </c>
      <c r="B131">
        <v>130</v>
      </c>
      <c r="C131" t="s">
        <v>608</v>
      </c>
      <c r="D131" t="s">
        <v>608</v>
      </c>
      <c r="E131" s="193"/>
      <c r="F131">
        <v>7</v>
      </c>
      <c r="G131" t="s">
        <v>1645</v>
      </c>
      <c r="H131" t="s">
        <v>1647</v>
      </c>
      <c r="I131" t="s">
        <v>1647</v>
      </c>
      <c r="J131" t="s">
        <v>1647</v>
      </c>
    </row>
    <row r="132" spans="1:10" hidden="1" x14ac:dyDescent="0.25">
      <c r="A132" t="s">
        <v>1644</v>
      </c>
      <c r="B132">
        <v>131</v>
      </c>
      <c r="C132" t="s">
        <v>609</v>
      </c>
      <c r="D132" t="s">
        <v>609</v>
      </c>
      <c r="E132" s="193"/>
      <c r="F132">
        <v>10</v>
      </c>
      <c r="G132" t="s">
        <v>1649</v>
      </c>
      <c r="H132" t="s">
        <v>1647</v>
      </c>
      <c r="I132" t="s">
        <v>1647</v>
      </c>
      <c r="J132" t="s">
        <v>1647</v>
      </c>
    </row>
    <row r="133" spans="1:10" hidden="1" x14ac:dyDescent="0.25">
      <c r="A133" t="s">
        <v>1644</v>
      </c>
      <c r="B133">
        <v>132</v>
      </c>
      <c r="C133" t="s">
        <v>610</v>
      </c>
      <c r="D133" t="s">
        <v>610</v>
      </c>
      <c r="E133" s="193"/>
      <c r="F133">
        <v>7</v>
      </c>
      <c r="G133" t="s">
        <v>1645</v>
      </c>
      <c r="H133" t="s">
        <v>1647</v>
      </c>
      <c r="I133" t="s">
        <v>1647</v>
      </c>
      <c r="J133" t="s">
        <v>1647</v>
      </c>
    </row>
    <row r="134" spans="1:10" hidden="1" x14ac:dyDescent="0.25">
      <c r="A134" t="s">
        <v>1644</v>
      </c>
      <c r="B134">
        <v>133</v>
      </c>
      <c r="C134" t="s">
        <v>611</v>
      </c>
      <c r="D134" t="s">
        <v>611</v>
      </c>
      <c r="E134" s="193"/>
      <c r="F134">
        <v>10</v>
      </c>
      <c r="G134" t="s">
        <v>1649</v>
      </c>
      <c r="H134" t="s">
        <v>1647</v>
      </c>
      <c r="I134" t="s">
        <v>1647</v>
      </c>
      <c r="J134" t="s">
        <v>1647</v>
      </c>
    </row>
    <row r="135" spans="1:10" hidden="1" x14ac:dyDescent="0.25">
      <c r="A135" t="s">
        <v>1644</v>
      </c>
      <c r="B135">
        <v>134</v>
      </c>
      <c r="C135" t="s">
        <v>612</v>
      </c>
      <c r="D135" t="s">
        <v>612</v>
      </c>
      <c r="E135" s="193"/>
      <c r="F135">
        <v>7</v>
      </c>
      <c r="G135" t="s">
        <v>1645</v>
      </c>
      <c r="H135" t="s">
        <v>1647</v>
      </c>
      <c r="I135" t="s">
        <v>1647</v>
      </c>
      <c r="J135" t="s">
        <v>1647</v>
      </c>
    </row>
    <row r="136" spans="1:10" hidden="1" x14ac:dyDescent="0.25">
      <c r="A136" t="s">
        <v>1644</v>
      </c>
      <c r="B136">
        <v>135</v>
      </c>
      <c r="C136" t="s">
        <v>613</v>
      </c>
      <c r="D136" t="s">
        <v>613</v>
      </c>
      <c r="E136" s="193"/>
      <c r="F136">
        <v>10</v>
      </c>
      <c r="G136" t="s">
        <v>1649</v>
      </c>
      <c r="H136" t="s">
        <v>1647</v>
      </c>
      <c r="I136" t="s">
        <v>1647</v>
      </c>
      <c r="J136" t="s">
        <v>1647</v>
      </c>
    </row>
    <row r="137" spans="1:10" hidden="1" x14ac:dyDescent="0.25">
      <c r="A137" t="s">
        <v>1644</v>
      </c>
      <c r="B137">
        <v>136</v>
      </c>
      <c r="C137" t="s">
        <v>614</v>
      </c>
      <c r="D137" t="s">
        <v>614</v>
      </c>
      <c r="E137" s="193"/>
      <c r="F137">
        <v>7</v>
      </c>
      <c r="G137" t="s">
        <v>1645</v>
      </c>
      <c r="H137" t="s">
        <v>1647</v>
      </c>
      <c r="I137" t="s">
        <v>1647</v>
      </c>
      <c r="J137" t="s">
        <v>1647</v>
      </c>
    </row>
    <row r="138" spans="1:10" hidden="1" x14ac:dyDescent="0.25">
      <c r="A138" t="s">
        <v>1644</v>
      </c>
      <c r="B138">
        <v>137</v>
      </c>
      <c r="C138" t="s">
        <v>615</v>
      </c>
      <c r="D138" t="s">
        <v>615</v>
      </c>
      <c r="E138" s="193"/>
      <c r="F138">
        <v>10</v>
      </c>
      <c r="G138" t="s">
        <v>1649</v>
      </c>
      <c r="H138" t="s">
        <v>1647</v>
      </c>
      <c r="I138" t="s">
        <v>1647</v>
      </c>
      <c r="J138" t="s">
        <v>1647</v>
      </c>
    </row>
    <row r="139" spans="1:10" hidden="1" x14ac:dyDescent="0.25">
      <c r="A139" t="s">
        <v>1644</v>
      </c>
      <c r="B139">
        <v>138</v>
      </c>
      <c r="C139" t="s">
        <v>616</v>
      </c>
      <c r="D139" t="s">
        <v>616</v>
      </c>
      <c r="E139" s="193"/>
      <c r="F139">
        <v>7</v>
      </c>
      <c r="G139" t="s">
        <v>1645</v>
      </c>
      <c r="H139" t="s">
        <v>1647</v>
      </c>
      <c r="I139" t="s">
        <v>1647</v>
      </c>
      <c r="J139" t="s">
        <v>1647</v>
      </c>
    </row>
    <row r="140" spans="1:10" hidden="1" x14ac:dyDescent="0.25">
      <c r="A140" t="s">
        <v>1644</v>
      </c>
      <c r="B140">
        <v>139</v>
      </c>
      <c r="C140" t="s">
        <v>617</v>
      </c>
      <c r="D140" t="s">
        <v>617</v>
      </c>
      <c r="E140" s="193"/>
      <c r="F140">
        <v>10</v>
      </c>
      <c r="G140" t="s">
        <v>1649</v>
      </c>
      <c r="H140" t="s">
        <v>1647</v>
      </c>
      <c r="I140" t="s">
        <v>1647</v>
      </c>
      <c r="J140" t="s">
        <v>1647</v>
      </c>
    </row>
    <row r="141" spans="1:10" hidden="1" x14ac:dyDescent="0.25">
      <c r="A141" t="s">
        <v>1644</v>
      </c>
      <c r="B141">
        <v>140</v>
      </c>
      <c r="C141" t="s">
        <v>618</v>
      </c>
      <c r="D141" t="s">
        <v>618</v>
      </c>
      <c r="E141" s="193"/>
      <c r="F141">
        <v>7</v>
      </c>
      <c r="G141" t="s">
        <v>1645</v>
      </c>
      <c r="H141" t="s">
        <v>1647</v>
      </c>
      <c r="I141" t="s">
        <v>1647</v>
      </c>
      <c r="J141" t="s">
        <v>1647</v>
      </c>
    </row>
    <row r="142" spans="1:10" hidden="1" x14ac:dyDescent="0.25">
      <c r="A142" t="s">
        <v>1644</v>
      </c>
      <c r="B142">
        <v>141</v>
      </c>
      <c r="C142" t="s">
        <v>619</v>
      </c>
      <c r="D142" t="s">
        <v>619</v>
      </c>
      <c r="E142" s="193"/>
      <c r="F142">
        <v>10</v>
      </c>
      <c r="G142" t="s">
        <v>1649</v>
      </c>
      <c r="H142" t="s">
        <v>1647</v>
      </c>
      <c r="I142" t="s">
        <v>1647</v>
      </c>
      <c r="J142" t="s">
        <v>1647</v>
      </c>
    </row>
    <row r="143" spans="1:10" hidden="1" x14ac:dyDescent="0.25">
      <c r="A143" t="s">
        <v>1644</v>
      </c>
      <c r="B143">
        <v>142</v>
      </c>
      <c r="C143" t="s">
        <v>620</v>
      </c>
      <c r="D143" t="s">
        <v>620</v>
      </c>
      <c r="E143" s="193"/>
      <c r="F143">
        <v>7</v>
      </c>
      <c r="G143" t="s">
        <v>1645</v>
      </c>
      <c r="H143" t="s">
        <v>1647</v>
      </c>
      <c r="I143" t="s">
        <v>1647</v>
      </c>
      <c r="J143" t="s">
        <v>1647</v>
      </c>
    </row>
    <row r="144" spans="1:10" hidden="1" x14ac:dyDescent="0.25">
      <c r="A144" t="s">
        <v>1644</v>
      </c>
      <c r="B144">
        <v>143</v>
      </c>
      <c r="C144" t="s">
        <v>621</v>
      </c>
      <c r="D144" t="s">
        <v>621</v>
      </c>
      <c r="E144" s="193"/>
      <c r="F144">
        <v>10</v>
      </c>
      <c r="G144" t="s">
        <v>1649</v>
      </c>
      <c r="H144" t="s">
        <v>1647</v>
      </c>
      <c r="I144" t="s">
        <v>1647</v>
      </c>
      <c r="J144" t="s">
        <v>1647</v>
      </c>
    </row>
    <row r="145" spans="1:10" hidden="1" x14ac:dyDescent="0.25">
      <c r="A145" t="s">
        <v>1644</v>
      </c>
      <c r="B145">
        <v>144</v>
      </c>
      <c r="C145" t="s">
        <v>1671</v>
      </c>
      <c r="D145" t="s">
        <v>1671</v>
      </c>
      <c r="E145" s="193"/>
      <c r="F145">
        <v>2</v>
      </c>
      <c r="G145" t="s">
        <v>1645</v>
      </c>
      <c r="H145" t="s">
        <v>1647</v>
      </c>
      <c r="I145" t="s">
        <v>1647</v>
      </c>
      <c r="J145" t="s">
        <v>1647</v>
      </c>
    </row>
    <row r="146" spans="1:10" hidden="1" x14ac:dyDescent="0.25">
      <c r="A146" t="s">
        <v>1644</v>
      </c>
      <c r="B146">
        <v>145</v>
      </c>
      <c r="C146" t="s">
        <v>1672</v>
      </c>
      <c r="D146" t="s">
        <v>1672</v>
      </c>
      <c r="E146" s="193"/>
      <c r="F146">
        <v>5</v>
      </c>
      <c r="G146" t="s">
        <v>1645</v>
      </c>
      <c r="H146" t="s">
        <v>1647</v>
      </c>
      <c r="I146" t="s">
        <v>1647</v>
      </c>
      <c r="J146" t="s">
        <v>1647</v>
      </c>
    </row>
    <row r="147" spans="1:10" x14ac:dyDescent="0.25">
      <c r="A147" t="s">
        <v>1644</v>
      </c>
      <c r="B147">
        <v>146</v>
      </c>
      <c r="C147" t="s">
        <v>1673</v>
      </c>
      <c r="D147" t="s">
        <v>1673</v>
      </c>
      <c r="E147" s="191" t="s">
        <v>11</v>
      </c>
      <c r="F147">
        <v>8</v>
      </c>
      <c r="G147" t="s">
        <v>1645</v>
      </c>
      <c r="H147" t="s">
        <v>1647</v>
      </c>
      <c r="I147" t="s">
        <v>1647</v>
      </c>
      <c r="J147" t="s">
        <v>1647</v>
      </c>
    </row>
    <row r="148" spans="1:10" x14ac:dyDescent="0.25">
      <c r="A148" t="s">
        <v>1644</v>
      </c>
      <c r="B148">
        <v>147</v>
      </c>
      <c r="C148" t="s">
        <v>1674</v>
      </c>
      <c r="D148" t="s">
        <v>1674</v>
      </c>
      <c r="E148" s="191" t="s">
        <v>11</v>
      </c>
      <c r="F148">
        <v>6</v>
      </c>
      <c r="G148" t="s">
        <v>1645</v>
      </c>
      <c r="H148" t="s">
        <v>1647</v>
      </c>
      <c r="I148" t="s">
        <v>1647</v>
      </c>
      <c r="J148" t="s">
        <v>1647</v>
      </c>
    </row>
    <row r="149" spans="1:10" x14ac:dyDescent="0.25">
      <c r="A149" t="s">
        <v>1644</v>
      </c>
      <c r="B149">
        <v>148</v>
      </c>
      <c r="C149" t="s">
        <v>1675</v>
      </c>
      <c r="D149" t="s">
        <v>1675</v>
      </c>
      <c r="E149" s="191" t="s">
        <v>11</v>
      </c>
      <c r="F149">
        <v>1</v>
      </c>
      <c r="G149" t="s">
        <v>1645</v>
      </c>
      <c r="H149" t="s">
        <v>1676</v>
      </c>
      <c r="I149" t="s">
        <v>1647</v>
      </c>
      <c r="J149" t="s">
        <v>1647</v>
      </c>
    </row>
    <row r="150" spans="1:10" hidden="1" x14ac:dyDescent="0.25">
      <c r="A150" t="s">
        <v>1644</v>
      </c>
      <c r="B150">
        <v>149</v>
      </c>
      <c r="C150" t="s">
        <v>1677</v>
      </c>
      <c r="D150" t="s">
        <v>1677</v>
      </c>
      <c r="E150" s="193"/>
      <c r="F150">
        <v>1</v>
      </c>
      <c r="G150" t="s">
        <v>1645</v>
      </c>
      <c r="H150" t="s">
        <v>1678</v>
      </c>
      <c r="I150" t="s">
        <v>1647</v>
      </c>
      <c r="J150" t="s">
        <v>1647</v>
      </c>
    </row>
    <row r="151" spans="1:10" x14ac:dyDescent="0.25">
      <c r="A151" t="s">
        <v>1644</v>
      </c>
      <c r="B151">
        <v>150</v>
      </c>
      <c r="C151" t="s">
        <v>1679</v>
      </c>
      <c r="D151" t="s">
        <v>1679</v>
      </c>
      <c r="E151" s="191" t="s">
        <v>11</v>
      </c>
      <c r="F151">
        <v>2</v>
      </c>
      <c r="G151" t="s">
        <v>1645</v>
      </c>
      <c r="H151" t="s">
        <v>1647</v>
      </c>
      <c r="I151" t="s">
        <v>1647</v>
      </c>
      <c r="J151" t="s">
        <v>1647</v>
      </c>
    </row>
    <row r="152" spans="1:10" x14ac:dyDescent="0.25">
      <c r="A152" t="s">
        <v>1644</v>
      </c>
      <c r="B152">
        <v>151</v>
      </c>
      <c r="C152" t="s">
        <v>1680</v>
      </c>
      <c r="D152" t="s">
        <v>1680</v>
      </c>
      <c r="E152" s="191" t="s">
        <v>11</v>
      </c>
      <c r="F152">
        <v>10</v>
      </c>
      <c r="G152" t="s">
        <v>1649</v>
      </c>
      <c r="H152" t="s">
        <v>1647</v>
      </c>
      <c r="I152" t="s">
        <v>1647</v>
      </c>
      <c r="J152" t="s">
        <v>1647</v>
      </c>
    </row>
    <row r="153" spans="1:10" x14ac:dyDescent="0.25">
      <c r="A153" t="s">
        <v>1644</v>
      </c>
      <c r="B153">
        <v>152</v>
      </c>
      <c r="C153" t="s">
        <v>1024</v>
      </c>
      <c r="D153" t="s">
        <v>1024</v>
      </c>
      <c r="E153" s="191" t="s">
        <v>11</v>
      </c>
      <c r="F153">
        <v>8</v>
      </c>
      <c r="G153" t="s">
        <v>1645</v>
      </c>
      <c r="H153" t="s">
        <v>1647</v>
      </c>
      <c r="I153" t="s">
        <v>1647</v>
      </c>
      <c r="J153" t="s">
        <v>1647</v>
      </c>
    </row>
    <row r="154" spans="1:10" x14ac:dyDescent="0.25">
      <c r="A154" t="s">
        <v>1644</v>
      </c>
      <c r="B154">
        <v>153</v>
      </c>
      <c r="C154" t="s">
        <v>1025</v>
      </c>
      <c r="D154" t="s">
        <v>1025</v>
      </c>
      <c r="E154" s="191" t="s">
        <v>11</v>
      </c>
      <c r="F154">
        <v>6</v>
      </c>
      <c r="G154" t="s">
        <v>1645</v>
      </c>
      <c r="H154" t="s">
        <v>1647</v>
      </c>
      <c r="I154" t="s">
        <v>1647</v>
      </c>
      <c r="J154" t="s">
        <v>1647</v>
      </c>
    </row>
    <row r="155" spans="1:10" hidden="1" x14ac:dyDescent="0.25">
      <c r="A155" t="s">
        <v>1644</v>
      </c>
      <c r="B155">
        <v>154</v>
      </c>
      <c r="C155" t="s">
        <v>1681</v>
      </c>
      <c r="D155" t="s">
        <v>1681</v>
      </c>
      <c r="E155" s="193"/>
      <c r="F155">
        <v>10</v>
      </c>
      <c r="G155" t="s">
        <v>1649</v>
      </c>
      <c r="H155" t="s">
        <v>1647</v>
      </c>
      <c r="I155" t="s">
        <v>1647</v>
      </c>
      <c r="J155" t="s">
        <v>1647</v>
      </c>
    </row>
    <row r="156" spans="1:10" hidden="1" x14ac:dyDescent="0.25">
      <c r="A156" t="s">
        <v>1644</v>
      </c>
      <c r="B156">
        <v>155</v>
      </c>
      <c r="C156" t="s">
        <v>1034</v>
      </c>
      <c r="D156" t="s">
        <v>1034</v>
      </c>
      <c r="E156" s="193"/>
      <c r="F156">
        <v>3</v>
      </c>
      <c r="G156" t="s">
        <v>1647</v>
      </c>
      <c r="H156" t="s">
        <v>1647</v>
      </c>
      <c r="I156" t="s">
        <v>1647</v>
      </c>
      <c r="J156" t="s">
        <v>1647</v>
      </c>
    </row>
    <row r="157" spans="1:10" hidden="1" x14ac:dyDescent="0.25">
      <c r="A157" t="s">
        <v>1644</v>
      </c>
      <c r="B157">
        <v>156</v>
      </c>
      <c r="C157" t="s">
        <v>1035</v>
      </c>
      <c r="D157" t="s">
        <v>1035</v>
      </c>
      <c r="E157" s="193"/>
      <c r="F157">
        <v>3</v>
      </c>
      <c r="G157" t="s">
        <v>1647</v>
      </c>
      <c r="H157" t="s">
        <v>1647</v>
      </c>
      <c r="I157" t="s">
        <v>1647</v>
      </c>
      <c r="J157" t="s">
        <v>1647</v>
      </c>
    </row>
    <row r="158" spans="1:10" hidden="1" x14ac:dyDescent="0.25">
      <c r="A158" t="s">
        <v>1644</v>
      </c>
      <c r="B158">
        <v>157</v>
      </c>
      <c r="C158" t="s">
        <v>1037</v>
      </c>
      <c r="D158" t="s">
        <v>1037</v>
      </c>
      <c r="E158" s="193"/>
      <c r="F158">
        <v>2</v>
      </c>
      <c r="G158" t="s">
        <v>1647</v>
      </c>
      <c r="H158" t="s">
        <v>1647</v>
      </c>
      <c r="I158" t="s">
        <v>1647</v>
      </c>
      <c r="J158" t="s">
        <v>1647</v>
      </c>
    </row>
    <row r="159" spans="1:10" hidden="1" x14ac:dyDescent="0.25">
      <c r="A159" t="s">
        <v>1644</v>
      </c>
      <c r="B159">
        <v>158</v>
      </c>
      <c r="C159" t="s">
        <v>1038</v>
      </c>
      <c r="D159" t="s">
        <v>1038</v>
      </c>
      <c r="E159" s="193"/>
      <c r="F159">
        <v>4</v>
      </c>
      <c r="G159" t="s">
        <v>1647</v>
      </c>
      <c r="H159" t="s">
        <v>1647</v>
      </c>
      <c r="I159" t="s">
        <v>1647</v>
      </c>
      <c r="J159" t="s">
        <v>1647</v>
      </c>
    </row>
    <row r="160" spans="1:10" hidden="1" x14ac:dyDescent="0.25">
      <c r="A160" t="s">
        <v>1644</v>
      </c>
      <c r="B160">
        <v>159</v>
      </c>
      <c r="C160" t="s">
        <v>1682</v>
      </c>
      <c r="D160" t="s">
        <v>1682</v>
      </c>
      <c r="E160" s="193"/>
      <c r="F160">
        <v>35</v>
      </c>
      <c r="G160" t="s">
        <v>1645</v>
      </c>
      <c r="H160" t="s">
        <v>1295</v>
      </c>
      <c r="I160" t="s">
        <v>1021</v>
      </c>
      <c r="J160" t="s">
        <v>1647</v>
      </c>
    </row>
    <row r="161" spans="1:10" hidden="1" x14ac:dyDescent="0.25">
      <c r="A161" t="s">
        <v>1644</v>
      </c>
      <c r="B161">
        <v>160</v>
      </c>
      <c r="C161" t="s">
        <v>1298</v>
      </c>
      <c r="D161" t="s">
        <v>1298</v>
      </c>
      <c r="E161" s="193"/>
      <c r="F161">
        <v>35</v>
      </c>
      <c r="G161" t="s">
        <v>1647</v>
      </c>
      <c r="H161" t="s">
        <v>1647</v>
      </c>
      <c r="I161" t="s">
        <v>1647</v>
      </c>
      <c r="J161" t="s">
        <v>1647</v>
      </c>
    </row>
    <row r="162" spans="1:10" hidden="1" x14ac:dyDescent="0.25">
      <c r="A162" t="s">
        <v>1644</v>
      </c>
      <c r="B162">
        <v>161</v>
      </c>
      <c r="C162" t="s">
        <v>1300</v>
      </c>
      <c r="D162" t="s">
        <v>1300</v>
      </c>
      <c r="E162" s="193"/>
      <c r="F162">
        <v>70</v>
      </c>
      <c r="G162" t="s">
        <v>1647</v>
      </c>
      <c r="H162" t="s">
        <v>1647</v>
      </c>
      <c r="I162" t="s">
        <v>436</v>
      </c>
      <c r="J162" t="s">
        <v>1676</v>
      </c>
    </row>
    <row r="163" spans="1:10" hidden="1" x14ac:dyDescent="0.25">
      <c r="A163" t="s">
        <v>1644</v>
      </c>
      <c r="B163">
        <v>162</v>
      </c>
      <c r="C163" t="s">
        <v>1302</v>
      </c>
      <c r="D163" t="s">
        <v>1302</v>
      </c>
      <c r="E163" s="193"/>
      <c r="F163">
        <v>35</v>
      </c>
      <c r="G163" t="s">
        <v>1646</v>
      </c>
      <c r="H163" t="s">
        <v>1647</v>
      </c>
      <c r="I163" t="s">
        <v>436</v>
      </c>
      <c r="J163" t="s">
        <v>1678</v>
      </c>
    </row>
    <row r="164" spans="1:10" hidden="1" x14ac:dyDescent="0.25">
      <c r="A164" t="s">
        <v>1644</v>
      </c>
      <c r="B164">
        <v>163</v>
      </c>
      <c r="C164" t="s">
        <v>1304</v>
      </c>
      <c r="D164" t="s">
        <v>1304</v>
      </c>
      <c r="E164" s="193"/>
      <c r="F164">
        <v>35</v>
      </c>
      <c r="G164" t="s">
        <v>1647</v>
      </c>
      <c r="H164" t="s">
        <v>1647</v>
      </c>
      <c r="I164" t="s">
        <v>1647</v>
      </c>
      <c r="J164" t="s">
        <v>1647</v>
      </c>
    </row>
    <row r="165" spans="1:10" hidden="1" x14ac:dyDescent="0.25">
      <c r="A165" t="s">
        <v>1644</v>
      </c>
      <c r="B165">
        <v>164</v>
      </c>
      <c r="C165" t="s">
        <v>1306</v>
      </c>
      <c r="D165" t="s">
        <v>1306</v>
      </c>
      <c r="E165" s="193"/>
      <c r="F165">
        <v>70</v>
      </c>
      <c r="G165" t="s">
        <v>1647</v>
      </c>
      <c r="H165" t="s">
        <v>1647</v>
      </c>
      <c r="I165" t="s">
        <v>221</v>
      </c>
      <c r="J165" t="s">
        <v>1647</v>
      </c>
    </row>
    <row r="166" spans="1:10" hidden="1" x14ac:dyDescent="0.25">
      <c r="A166" t="s">
        <v>1644</v>
      </c>
      <c r="B166">
        <v>165</v>
      </c>
      <c r="C166" t="s">
        <v>1308</v>
      </c>
      <c r="D166" t="s">
        <v>1308</v>
      </c>
      <c r="E166" s="193"/>
      <c r="F166">
        <v>35</v>
      </c>
      <c r="G166" t="s">
        <v>1646</v>
      </c>
      <c r="H166" t="s">
        <v>1647</v>
      </c>
      <c r="I166" t="s">
        <v>1647</v>
      </c>
      <c r="J166" t="s">
        <v>1647</v>
      </c>
    </row>
    <row r="167" spans="1:10" hidden="1" x14ac:dyDescent="0.25">
      <c r="A167" t="s">
        <v>1644</v>
      </c>
      <c r="B167">
        <v>166</v>
      </c>
      <c r="C167" t="s">
        <v>1310</v>
      </c>
      <c r="D167" t="s">
        <v>1310</v>
      </c>
      <c r="E167" s="193"/>
      <c r="F167">
        <v>35</v>
      </c>
      <c r="G167" t="s">
        <v>1647</v>
      </c>
      <c r="H167" t="s">
        <v>1647</v>
      </c>
      <c r="I167" t="s">
        <v>1647</v>
      </c>
      <c r="J167" t="s">
        <v>1647</v>
      </c>
    </row>
    <row r="168" spans="1:10" hidden="1" x14ac:dyDescent="0.25">
      <c r="A168" t="s">
        <v>1644</v>
      </c>
      <c r="B168">
        <v>167</v>
      </c>
      <c r="C168" t="s">
        <v>1312</v>
      </c>
      <c r="D168" t="s">
        <v>1312</v>
      </c>
      <c r="E168" s="193"/>
      <c r="F168">
        <v>70</v>
      </c>
      <c r="G168" t="s">
        <v>1647</v>
      </c>
      <c r="H168" t="s">
        <v>1647</v>
      </c>
      <c r="I168" t="s">
        <v>221</v>
      </c>
      <c r="J168" t="s">
        <v>1647</v>
      </c>
    </row>
    <row r="169" spans="1:10" hidden="1" x14ac:dyDescent="0.25">
      <c r="A169" t="s">
        <v>1644</v>
      </c>
      <c r="B169">
        <v>168</v>
      </c>
      <c r="C169" t="s">
        <v>1314</v>
      </c>
      <c r="D169" t="s">
        <v>1314</v>
      </c>
      <c r="E169" s="193"/>
      <c r="F169">
        <v>35</v>
      </c>
      <c r="G169" t="s">
        <v>1646</v>
      </c>
      <c r="H169" t="s">
        <v>1647</v>
      </c>
      <c r="I169" t="s">
        <v>400</v>
      </c>
      <c r="J169" t="s">
        <v>1647</v>
      </c>
    </row>
    <row r="170" spans="1:10" hidden="1" x14ac:dyDescent="0.25">
      <c r="A170" t="s">
        <v>1644</v>
      </c>
      <c r="B170">
        <v>169</v>
      </c>
      <c r="C170" t="s">
        <v>1316</v>
      </c>
      <c r="D170" t="s">
        <v>1316</v>
      </c>
      <c r="E170" s="193"/>
      <c r="F170">
        <v>35</v>
      </c>
      <c r="G170" t="s">
        <v>1647</v>
      </c>
      <c r="H170" t="s">
        <v>1647</v>
      </c>
      <c r="I170" t="s">
        <v>400</v>
      </c>
      <c r="J170" t="s">
        <v>1647</v>
      </c>
    </row>
    <row r="171" spans="1:10" hidden="1" x14ac:dyDescent="0.25">
      <c r="A171" t="s">
        <v>1644</v>
      </c>
      <c r="B171">
        <v>170</v>
      </c>
      <c r="C171" t="s">
        <v>1318</v>
      </c>
      <c r="D171" t="s">
        <v>1318</v>
      </c>
      <c r="E171" s="193"/>
      <c r="F171">
        <v>70</v>
      </c>
      <c r="G171" t="s">
        <v>1647</v>
      </c>
      <c r="H171" t="s">
        <v>1647</v>
      </c>
      <c r="I171" t="s">
        <v>400</v>
      </c>
      <c r="J171" t="s">
        <v>1647</v>
      </c>
    </row>
    <row r="172" spans="1:10" hidden="1" x14ac:dyDescent="0.25">
      <c r="A172" t="s">
        <v>1644</v>
      </c>
      <c r="B172">
        <v>171</v>
      </c>
      <c r="C172" t="s">
        <v>1320</v>
      </c>
      <c r="D172" t="s">
        <v>1320</v>
      </c>
      <c r="E172" s="193"/>
      <c r="F172">
        <v>35</v>
      </c>
      <c r="G172" t="s">
        <v>1646</v>
      </c>
      <c r="H172" t="s">
        <v>1647</v>
      </c>
      <c r="I172" t="s">
        <v>400</v>
      </c>
      <c r="J172" t="s">
        <v>1647</v>
      </c>
    </row>
    <row r="173" spans="1:10" hidden="1" x14ac:dyDescent="0.25">
      <c r="A173" t="s">
        <v>1644</v>
      </c>
      <c r="B173">
        <v>172</v>
      </c>
      <c r="C173" t="s">
        <v>1322</v>
      </c>
      <c r="D173" t="s">
        <v>1322</v>
      </c>
      <c r="E173" s="193"/>
      <c r="F173">
        <v>35</v>
      </c>
      <c r="G173" t="s">
        <v>1647</v>
      </c>
      <c r="H173" t="s">
        <v>1647</v>
      </c>
      <c r="I173" t="s">
        <v>1294</v>
      </c>
      <c r="J173" t="s">
        <v>1295</v>
      </c>
    </row>
    <row r="174" spans="1:10" hidden="1" x14ac:dyDescent="0.25">
      <c r="A174" t="s">
        <v>1644</v>
      </c>
      <c r="B174">
        <v>173</v>
      </c>
      <c r="C174" t="s">
        <v>1324</v>
      </c>
      <c r="D174" t="s">
        <v>1324</v>
      </c>
      <c r="E174" s="193"/>
      <c r="F174">
        <v>70</v>
      </c>
      <c r="G174" t="s">
        <v>1647</v>
      </c>
      <c r="H174" t="s">
        <v>1647</v>
      </c>
      <c r="I174" t="s">
        <v>400</v>
      </c>
      <c r="J174" t="s">
        <v>1647</v>
      </c>
    </row>
    <row r="175" spans="1:10" hidden="1" x14ac:dyDescent="0.25">
      <c r="A175" t="s">
        <v>1644</v>
      </c>
      <c r="B175">
        <v>174</v>
      </c>
      <c r="C175" t="s">
        <v>1326</v>
      </c>
      <c r="D175" t="s">
        <v>1326</v>
      </c>
      <c r="E175" s="193"/>
      <c r="F175">
        <v>35</v>
      </c>
      <c r="G175" t="s">
        <v>1646</v>
      </c>
      <c r="H175" t="s">
        <v>1647</v>
      </c>
      <c r="I175" t="s">
        <v>400</v>
      </c>
      <c r="J175" t="s">
        <v>1647</v>
      </c>
    </row>
    <row r="176" spans="1:10" hidden="1" x14ac:dyDescent="0.25">
      <c r="A176" t="s">
        <v>1644</v>
      </c>
      <c r="B176">
        <v>175</v>
      </c>
      <c r="C176" t="s">
        <v>1328</v>
      </c>
      <c r="D176" t="s">
        <v>1328</v>
      </c>
      <c r="E176" s="193"/>
      <c r="F176">
        <v>35</v>
      </c>
      <c r="G176" t="s">
        <v>1647</v>
      </c>
      <c r="H176" t="s">
        <v>1647</v>
      </c>
      <c r="I176" t="s">
        <v>400</v>
      </c>
      <c r="J176" t="s">
        <v>1647</v>
      </c>
    </row>
    <row r="177" spans="1:10" hidden="1" x14ac:dyDescent="0.25">
      <c r="A177" t="s">
        <v>1644</v>
      </c>
      <c r="B177">
        <v>176</v>
      </c>
      <c r="C177" t="s">
        <v>1330</v>
      </c>
      <c r="D177" t="s">
        <v>1330</v>
      </c>
      <c r="E177" s="193"/>
      <c r="F177">
        <v>70</v>
      </c>
      <c r="G177" t="s">
        <v>1647</v>
      </c>
      <c r="H177" t="s">
        <v>1647</v>
      </c>
      <c r="I177" t="s">
        <v>400</v>
      </c>
      <c r="J177" t="s">
        <v>1647</v>
      </c>
    </row>
    <row r="178" spans="1:10" hidden="1" x14ac:dyDescent="0.25">
      <c r="A178" t="s">
        <v>1644</v>
      </c>
      <c r="B178">
        <v>177</v>
      </c>
      <c r="C178" t="s">
        <v>1332</v>
      </c>
      <c r="D178" t="s">
        <v>1332</v>
      </c>
      <c r="E178" s="193"/>
      <c r="F178">
        <v>35</v>
      </c>
      <c r="G178" t="s">
        <v>1646</v>
      </c>
      <c r="H178" t="s">
        <v>1647</v>
      </c>
      <c r="I178" t="s">
        <v>400</v>
      </c>
      <c r="J178" t="s">
        <v>1647</v>
      </c>
    </row>
    <row r="179" spans="1:10" hidden="1" x14ac:dyDescent="0.25">
      <c r="A179" t="s">
        <v>1644</v>
      </c>
      <c r="B179">
        <v>178</v>
      </c>
      <c r="C179" t="s">
        <v>1334</v>
      </c>
      <c r="D179" t="s">
        <v>1334</v>
      </c>
      <c r="E179" s="193"/>
      <c r="F179">
        <v>35</v>
      </c>
      <c r="G179" t="s">
        <v>1647</v>
      </c>
      <c r="H179" t="s">
        <v>1647</v>
      </c>
      <c r="I179" t="s">
        <v>400</v>
      </c>
      <c r="J179" t="s">
        <v>1647</v>
      </c>
    </row>
    <row r="180" spans="1:10" hidden="1" x14ac:dyDescent="0.25">
      <c r="A180" t="s">
        <v>1644</v>
      </c>
      <c r="B180">
        <v>179</v>
      </c>
      <c r="C180" t="s">
        <v>1683</v>
      </c>
      <c r="D180" t="s">
        <v>1683</v>
      </c>
      <c r="E180" s="193"/>
      <c r="F180">
        <v>70</v>
      </c>
      <c r="G180" t="s">
        <v>1647</v>
      </c>
      <c r="H180" t="s">
        <v>1647</v>
      </c>
      <c r="I180" t="s">
        <v>400</v>
      </c>
      <c r="J180" t="s">
        <v>1647</v>
      </c>
    </row>
    <row r="181" spans="1:10" hidden="1" x14ac:dyDescent="0.25">
      <c r="A181" t="s">
        <v>1644</v>
      </c>
      <c r="B181">
        <v>180</v>
      </c>
      <c r="C181" t="s">
        <v>1336</v>
      </c>
      <c r="D181" t="s">
        <v>1336</v>
      </c>
      <c r="E181" s="193"/>
      <c r="F181">
        <v>35</v>
      </c>
      <c r="G181" t="s">
        <v>1646</v>
      </c>
      <c r="H181" t="s">
        <v>1647</v>
      </c>
      <c r="I181" t="s">
        <v>400</v>
      </c>
      <c r="J181" t="s">
        <v>1647</v>
      </c>
    </row>
    <row r="182" spans="1:10" hidden="1" x14ac:dyDescent="0.25">
      <c r="A182" t="s">
        <v>1644</v>
      </c>
      <c r="B182">
        <v>181</v>
      </c>
      <c r="C182" t="s">
        <v>1337</v>
      </c>
      <c r="D182" t="s">
        <v>1337</v>
      </c>
      <c r="E182" s="193"/>
      <c r="F182">
        <v>35</v>
      </c>
      <c r="G182" t="s">
        <v>1647</v>
      </c>
      <c r="H182" t="s">
        <v>1647</v>
      </c>
      <c r="I182" t="s">
        <v>400</v>
      </c>
      <c r="J182" t="s">
        <v>1647</v>
      </c>
    </row>
    <row r="183" spans="1:10" hidden="1" x14ac:dyDescent="0.25">
      <c r="A183" t="s">
        <v>1644</v>
      </c>
      <c r="B183">
        <v>182</v>
      </c>
      <c r="C183" t="s">
        <v>1338</v>
      </c>
      <c r="D183" t="s">
        <v>1338</v>
      </c>
      <c r="E183" s="193"/>
      <c r="F183">
        <v>70</v>
      </c>
      <c r="G183" t="s">
        <v>1647</v>
      </c>
      <c r="H183" t="s">
        <v>1647</v>
      </c>
      <c r="I183" t="s">
        <v>400</v>
      </c>
      <c r="J183" t="s">
        <v>1647</v>
      </c>
    </row>
    <row r="184" spans="1:10" hidden="1" x14ac:dyDescent="0.25">
      <c r="A184" t="s">
        <v>1644</v>
      </c>
      <c r="B184">
        <v>183</v>
      </c>
      <c r="C184" t="s">
        <v>1339</v>
      </c>
      <c r="D184" t="s">
        <v>1339</v>
      </c>
      <c r="E184" s="193"/>
      <c r="F184">
        <v>35</v>
      </c>
      <c r="G184" t="s">
        <v>1646</v>
      </c>
      <c r="H184" t="s">
        <v>1647</v>
      </c>
      <c r="I184" t="s">
        <v>400</v>
      </c>
      <c r="J184" t="s">
        <v>1647</v>
      </c>
    </row>
    <row r="185" spans="1:10" hidden="1" x14ac:dyDescent="0.25">
      <c r="A185" t="s">
        <v>1644</v>
      </c>
      <c r="B185">
        <v>184</v>
      </c>
      <c r="C185" t="s">
        <v>1340</v>
      </c>
      <c r="D185" t="s">
        <v>1340</v>
      </c>
      <c r="E185" s="193"/>
      <c r="F185">
        <v>35</v>
      </c>
      <c r="G185" t="s">
        <v>1647</v>
      </c>
      <c r="H185" t="s">
        <v>1647</v>
      </c>
      <c r="I185" t="s">
        <v>400</v>
      </c>
      <c r="J185" t="s">
        <v>1647</v>
      </c>
    </row>
    <row r="186" spans="1:10" hidden="1" x14ac:dyDescent="0.25">
      <c r="A186" t="s">
        <v>1644</v>
      </c>
      <c r="B186">
        <v>185</v>
      </c>
      <c r="C186" t="s">
        <v>1341</v>
      </c>
      <c r="D186" t="s">
        <v>1341</v>
      </c>
      <c r="E186" s="193"/>
      <c r="F186">
        <v>70</v>
      </c>
      <c r="G186" t="s">
        <v>1647</v>
      </c>
      <c r="H186" t="s">
        <v>1647</v>
      </c>
      <c r="I186" t="s">
        <v>400</v>
      </c>
      <c r="J186" t="s">
        <v>1647</v>
      </c>
    </row>
    <row r="187" spans="1:10" hidden="1" x14ac:dyDescent="0.25">
      <c r="A187" t="s">
        <v>1644</v>
      </c>
      <c r="B187">
        <v>186</v>
      </c>
      <c r="C187" t="s">
        <v>1342</v>
      </c>
      <c r="D187" t="s">
        <v>1342</v>
      </c>
      <c r="E187" s="193"/>
      <c r="F187">
        <v>35</v>
      </c>
      <c r="G187" t="s">
        <v>1646</v>
      </c>
      <c r="H187" t="s">
        <v>1647</v>
      </c>
      <c r="I187" t="s">
        <v>400</v>
      </c>
      <c r="J187" t="s">
        <v>1647</v>
      </c>
    </row>
    <row r="188" spans="1:10" hidden="1" x14ac:dyDescent="0.25">
      <c r="A188" t="s">
        <v>1644</v>
      </c>
      <c r="B188">
        <v>187</v>
      </c>
      <c r="C188" t="s">
        <v>1343</v>
      </c>
      <c r="D188" t="s">
        <v>1343</v>
      </c>
      <c r="E188" s="193"/>
      <c r="F188">
        <v>35</v>
      </c>
      <c r="G188" t="s">
        <v>1647</v>
      </c>
      <c r="H188" t="s">
        <v>1647</v>
      </c>
      <c r="I188" t="s">
        <v>400</v>
      </c>
      <c r="J188" t="s">
        <v>1647</v>
      </c>
    </row>
    <row r="189" spans="1:10" hidden="1" x14ac:dyDescent="0.25">
      <c r="A189" t="s">
        <v>1644</v>
      </c>
      <c r="B189">
        <v>188</v>
      </c>
      <c r="C189" t="s">
        <v>1344</v>
      </c>
      <c r="D189" t="s">
        <v>1344</v>
      </c>
      <c r="E189" s="193"/>
      <c r="F189">
        <v>70</v>
      </c>
      <c r="G189" t="s">
        <v>1647</v>
      </c>
      <c r="H189" t="s">
        <v>1647</v>
      </c>
      <c r="I189" t="s">
        <v>400</v>
      </c>
      <c r="J189" t="s">
        <v>1647</v>
      </c>
    </row>
    <row r="190" spans="1:10" hidden="1" x14ac:dyDescent="0.25">
      <c r="A190" t="s">
        <v>1644</v>
      </c>
      <c r="B190">
        <v>189</v>
      </c>
      <c r="C190" t="s">
        <v>1345</v>
      </c>
      <c r="D190" t="s">
        <v>1345</v>
      </c>
      <c r="E190" s="193"/>
      <c r="F190">
        <v>35</v>
      </c>
      <c r="G190" t="s">
        <v>1646</v>
      </c>
      <c r="H190" t="s">
        <v>1647</v>
      </c>
      <c r="I190" t="s">
        <v>400</v>
      </c>
      <c r="J190" t="s">
        <v>1647</v>
      </c>
    </row>
    <row r="191" spans="1:10" hidden="1" x14ac:dyDescent="0.25">
      <c r="A191" t="s">
        <v>1644</v>
      </c>
      <c r="B191">
        <v>190</v>
      </c>
      <c r="C191" t="s">
        <v>1346</v>
      </c>
      <c r="D191" t="s">
        <v>1346</v>
      </c>
      <c r="E191" s="193"/>
      <c r="F191">
        <v>35</v>
      </c>
      <c r="G191" t="s">
        <v>1647</v>
      </c>
      <c r="H191" t="s">
        <v>1647</v>
      </c>
      <c r="I191" t="s">
        <v>400</v>
      </c>
      <c r="J191" t="s">
        <v>1647</v>
      </c>
    </row>
    <row r="192" spans="1:10" hidden="1" x14ac:dyDescent="0.25">
      <c r="A192" t="s">
        <v>1644</v>
      </c>
      <c r="B192">
        <v>191</v>
      </c>
      <c r="C192" t="s">
        <v>1347</v>
      </c>
      <c r="D192" t="s">
        <v>1347</v>
      </c>
      <c r="E192" s="193"/>
      <c r="F192">
        <v>70</v>
      </c>
      <c r="G192" t="s">
        <v>1647</v>
      </c>
      <c r="H192" t="s">
        <v>1647</v>
      </c>
      <c r="I192" t="s">
        <v>400</v>
      </c>
      <c r="J192" t="s">
        <v>1647</v>
      </c>
    </row>
    <row r="193" spans="1:10" hidden="1" x14ac:dyDescent="0.25">
      <c r="A193" t="s">
        <v>1644</v>
      </c>
      <c r="B193">
        <v>192</v>
      </c>
      <c r="C193" t="s">
        <v>1348</v>
      </c>
      <c r="D193" t="s">
        <v>1348</v>
      </c>
      <c r="E193" s="193"/>
      <c r="F193">
        <v>35</v>
      </c>
      <c r="G193" t="s">
        <v>1646</v>
      </c>
      <c r="H193" t="s">
        <v>1647</v>
      </c>
      <c r="I193" t="s">
        <v>400</v>
      </c>
      <c r="J193" t="s">
        <v>1647</v>
      </c>
    </row>
    <row r="194" spans="1:10" hidden="1" x14ac:dyDescent="0.25">
      <c r="A194" t="s">
        <v>1644</v>
      </c>
      <c r="B194">
        <v>193</v>
      </c>
      <c r="C194" t="s">
        <v>1349</v>
      </c>
      <c r="D194" t="s">
        <v>1349</v>
      </c>
      <c r="E194" s="193"/>
      <c r="F194">
        <v>35</v>
      </c>
      <c r="G194" t="s">
        <v>1647</v>
      </c>
      <c r="H194" t="s">
        <v>1647</v>
      </c>
      <c r="I194" t="s">
        <v>400</v>
      </c>
      <c r="J194" t="s">
        <v>1647</v>
      </c>
    </row>
    <row r="195" spans="1:10" hidden="1" x14ac:dyDescent="0.25">
      <c r="A195" t="s">
        <v>1644</v>
      </c>
      <c r="B195">
        <v>194</v>
      </c>
      <c r="C195" t="s">
        <v>1350</v>
      </c>
      <c r="D195" t="s">
        <v>1350</v>
      </c>
      <c r="E195" s="193"/>
      <c r="F195">
        <v>70</v>
      </c>
      <c r="G195" t="s">
        <v>1647</v>
      </c>
      <c r="H195" t="s">
        <v>1647</v>
      </c>
      <c r="I195" t="s">
        <v>400</v>
      </c>
      <c r="J195" t="s">
        <v>1647</v>
      </c>
    </row>
    <row r="196" spans="1:10" hidden="1" x14ac:dyDescent="0.25">
      <c r="A196" t="s">
        <v>1644</v>
      </c>
      <c r="B196">
        <v>195</v>
      </c>
      <c r="C196" t="s">
        <v>1351</v>
      </c>
      <c r="D196" t="s">
        <v>1351</v>
      </c>
      <c r="E196" s="193"/>
      <c r="F196">
        <v>35</v>
      </c>
      <c r="G196" t="s">
        <v>1646</v>
      </c>
      <c r="H196" t="s">
        <v>1647</v>
      </c>
      <c r="I196" t="s">
        <v>400</v>
      </c>
      <c r="J196" t="s">
        <v>1647</v>
      </c>
    </row>
    <row r="197" spans="1:10" hidden="1" x14ac:dyDescent="0.25">
      <c r="A197" t="s">
        <v>1644</v>
      </c>
      <c r="B197">
        <v>196</v>
      </c>
      <c r="C197" t="s">
        <v>1352</v>
      </c>
      <c r="D197" t="s">
        <v>1352</v>
      </c>
      <c r="E197" s="193"/>
      <c r="F197">
        <v>35</v>
      </c>
      <c r="G197" t="s">
        <v>1647</v>
      </c>
      <c r="H197" t="s">
        <v>1647</v>
      </c>
      <c r="I197" t="s">
        <v>400</v>
      </c>
      <c r="J197" t="s">
        <v>1647</v>
      </c>
    </row>
    <row r="198" spans="1:10" hidden="1" x14ac:dyDescent="0.25">
      <c r="A198" t="s">
        <v>1644</v>
      </c>
      <c r="B198">
        <v>197</v>
      </c>
      <c r="C198" t="s">
        <v>1353</v>
      </c>
      <c r="D198" t="s">
        <v>1353</v>
      </c>
      <c r="E198" s="193"/>
      <c r="F198">
        <v>70</v>
      </c>
      <c r="G198" t="s">
        <v>1647</v>
      </c>
      <c r="H198" t="s">
        <v>1647</v>
      </c>
      <c r="I198" t="s">
        <v>400</v>
      </c>
      <c r="J198" t="s">
        <v>1647</v>
      </c>
    </row>
    <row r="199" spans="1:10" hidden="1" x14ac:dyDescent="0.25">
      <c r="A199" t="s">
        <v>1644</v>
      </c>
      <c r="B199">
        <v>198</v>
      </c>
      <c r="C199" t="s">
        <v>1354</v>
      </c>
      <c r="D199" t="s">
        <v>1354</v>
      </c>
      <c r="E199" s="193"/>
      <c r="F199">
        <v>35</v>
      </c>
      <c r="G199" t="s">
        <v>1646</v>
      </c>
      <c r="H199" t="s">
        <v>1647</v>
      </c>
      <c r="I199" t="s">
        <v>400</v>
      </c>
      <c r="J199" t="s">
        <v>1647</v>
      </c>
    </row>
    <row r="200" spans="1:10" hidden="1" x14ac:dyDescent="0.25">
      <c r="A200" t="s">
        <v>1644</v>
      </c>
      <c r="B200">
        <v>199</v>
      </c>
      <c r="C200" t="s">
        <v>1355</v>
      </c>
      <c r="D200" t="s">
        <v>1355</v>
      </c>
      <c r="E200" s="193"/>
      <c r="F200">
        <v>35</v>
      </c>
      <c r="G200" t="s">
        <v>1647</v>
      </c>
      <c r="H200" t="s">
        <v>1647</v>
      </c>
      <c r="I200" t="s">
        <v>400</v>
      </c>
      <c r="J200" t="s">
        <v>1647</v>
      </c>
    </row>
    <row r="201" spans="1:10" hidden="1" x14ac:dyDescent="0.25">
      <c r="A201" t="s">
        <v>1644</v>
      </c>
      <c r="B201">
        <v>200</v>
      </c>
      <c r="C201" t="s">
        <v>1356</v>
      </c>
      <c r="D201" t="s">
        <v>1356</v>
      </c>
      <c r="E201" s="193"/>
      <c r="F201">
        <v>70</v>
      </c>
      <c r="G201" t="s">
        <v>1647</v>
      </c>
      <c r="H201" t="s">
        <v>1647</v>
      </c>
      <c r="I201" t="s">
        <v>400</v>
      </c>
      <c r="J201" t="s">
        <v>1647</v>
      </c>
    </row>
    <row r="202" spans="1:10" hidden="1" x14ac:dyDescent="0.25">
      <c r="A202" t="s">
        <v>1644</v>
      </c>
      <c r="B202">
        <v>201</v>
      </c>
      <c r="C202" t="s">
        <v>1357</v>
      </c>
      <c r="D202" t="s">
        <v>1357</v>
      </c>
      <c r="E202" s="193"/>
      <c r="F202">
        <v>35</v>
      </c>
      <c r="G202" t="s">
        <v>1646</v>
      </c>
      <c r="H202" t="s">
        <v>1647</v>
      </c>
      <c r="I202" t="s">
        <v>400</v>
      </c>
      <c r="J202" t="s">
        <v>1647</v>
      </c>
    </row>
    <row r="203" spans="1:10" hidden="1" x14ac:dyDescent="0.25">
      <c r="A203" t="s">
        <v>1644</v>
      </c>
      <c r="B203">
        <v>202</v>
      </c>
      <c r="C203" t="s">
        <v>1358</v>
      </c>
      <c r="D203" t="s">
        <v>1358</v>
      </c>
      <c r="E203" s="193"/>
      <c r="F203">
        <v>35</v>
      </c>
      <c r="G203" t="s">
        <v>1647</v>
      </c>
      <c r="H203" t="s">
        <v>1647</v>
      </c>
      <c r="I203" t="s">
        <v>400</v>
      </c>
      <c r="J203" t="s">
        <v>1647</v>
      </c>
    </row>
    <row r="204" spans="1:10" hidden="1" x14ac:dyDescent="0.25">
      <c r="A204" t="s">
        <v>1644</v>
      </c>
      <c r="B204">
        <v>203</v>
      </c>
      <c r="C204" t="s">
        <v>1359</v>
      </c>
      <c r="D204" t="s">
        <v>1359</v>
      </c>
      <c r="E204" s="193"/>
      <c r="F204">
        <v>70</v>
      </c>
      <c r="G204" t="s">
        <v>1647</v>
      </c>
      <c r="H204" t="s">
        <v>1647</v>
      </c>
      <c r="I204" t="s">
        <v>400</v>
      </c>
      <c r="J204" t="s">
        <v>1647</v>
      </c>
    </row>
    <row r="205" spans="1:10" hidden="1" x14ac:dyDescent="0.25">
      <c r="A205" t="s">
        <v>1644</v>
      </c>
      <c r="B205">
        <v>204</v>
      </c>
      <c r="C205" t="s">
        <v>1360</v>
      </c>
      <c r="D205" t="s">
        <v>1360</v>
      </c>
      <c r="E205" s="193"/>
      <c r="F205">
        <v>35</v>
      </c>
      <c r="G205" t="s">
        <v>1646</v>
      </c>
      <c r="H205" t="s">
        <v>1647</v>
      </c>
      <c r="I205" t="s">
        <v>400</v>
      </c>
      <c r="J205" t="s">
        <v>1647</v>
      </c>
    </row>
    <row r="206" spans="1:10" hidden="1" x14ac:dyDescent="0.25">
      <c r="A206" t="s">
        <v>1644</v>
      </c>
      <c r="B206">
        <v>205</v>
      </c>
      <c r="C206" t="s">
        <v>1361</v>
      </c>
      <c r="D206" t="s">
        <v>1361</v>
      </c>
      <c r="E206" s="193"/>
      <c r="F206">
        <v>35</v>
      </c>
      <c r="G206" t="s">
        <v>1647</v>
      </c>
      <c r="H206" t="s">
        <v>1647</v>
      </c>
      <c r="I206" t="s">
        <v>400</v>
      </c>
      <c r="J206" t="s">
        <v>1647</v>
      </c>
    </row>
    <row r="207" spans="1:10" hidden="1" x14ac:dyDescent="0.25">
      <c r="A207" t="s">
        <v>1644</v>
      </c>
      <c r="B207">
        <v>206</v>
      </c>
      <c r="C207" t="s">
        <v>1362</v>
      </c>
      <c r="D207" t="s">
        <v>1362</v>
      </c>
      <c r="E207" s="193"/>
      <c r="F207">
        <v>70</v>
      </c>
      <c r="G207" t="s">
        <v>1647</v>
      </c>
      <c r="H207" t="s">
        <v>1647</v>
      </c>
      <c r="I207" t="s">
        <v>400</v>
      </c>
      <c r="J207" t="s">
        <v>1647</v>
      </c>
    </row>
    <row r="208" spans="1:10" hidden="1" x14ac:dyDescent="0.25">
      <c r="A208" t="s">
        <v>1644</v>
      </c>
      <c r="B208">
        <v>207</v>
      </c>
      <c r="C208" t="s">
        <v>1363</v>
      </c>
      <c r="D208" t="s">
        <v>1363</v>
      </c>
      <c r="E208" s="193"/>
      <c r="F208">
        <v>35</v>
      </c>
      <c r="G208" t="s">
        <v>1646</v>
      </c>
      <c r="H208" t="s">
        <v>1647</v>
      </c>
      <c r="I208" t="s">
        <v>400</v>
      </c>
      <c r="J208" t="s">
        <v>1647</v>
      </c>
    </row>
    <row r="209" spans="1:10" hidden="1" x14ac:dyDescent="0.25">
      <c r="A209" t="s">
        <v>1644</v>
      </c>
      <c r="B209">
        <v>208</v>
      </c>
      <c r="C209" t="s">
        <v>1364</v>
      </c>
      <c r="D209" t="s">
        <v>1364</v>
      </c>
      <c r="E209" s="193"/>
      <c r="F209">
        <v>35</v>
      </c>
      <c r="G209" t="s">
        <v>1647</v>
      </c>
      <c r="H209" t="s">
        <v>1647</v>
      </c>
      <c r="I209" t="s">
        <v>400</v>
      </c>
      <c r="J209" t="s">
        <v>1647</v>
      </c>
    </row>
    <row r="210" spans="1:10" hidden="1" x14ac:dyDescent="0.25">
      <c r="A210" t="s">
        <v>1644</v>
      </c>
      <c r="B210">
        <v>209</v>
      </c>
      <c r="C210" t="s">
        <v>1365</v>
      </c>
      <c r="D210" t="s">
        <v>1365</v>
      </c>
      <c r="E210" s="193"/>
      <c r="F210">
        <v>70</v>
      </c>
      <c r="G210" t="s">
        <v>1647</v>
      </c>
      <c r="H210" t="s">
        <v>1647</v>
      </c>
      <c r="I210" t="s">
        <v>400</v>
      </c>
      <c r="J210" t="s">
        <v>1647</v>
      </c>
    </row>
    <row r="211" spans="1:10" hidden="1" x14ac:dyDescent="0.25">
      <c r="A211" t="s">
        <v>1644</v>
      </c>
      <c r="B211">
        <v>210</v>
      </c>
      <c r="C211" t="s">
        <v>1366</v>
      </c>
      <c r="D211" t="s">
        <v>1366</v>
      </c>
      <c r="E211" s="193"/>
      <c r="F211">
        <v>35</v>
      </c>
      <c r="G211" t="s">
        <v>1646</v>
      </c>
      <c r="H211" t="s">
        <v>1647</v>
      </c>
      <c r="I211" t="s">
        <v>400</v>
      </c>
      <c r="J211" t="s">
        <v>1647</v>
      </c>
    </row>
    <row r="212" spans="1:10" hidden="1" x14ac:dyDescent="0.25">
      <c r="A212" t="s">
        <v>1644</v>
      </c>
      <c r="B212">
        <v>211</v>
      </c>
      <c r="C212" t="s">
        <v>1367</v>
      </c>
      <c r="D212" t="s">
        <v>1367</v>
      </c>
      <c r="E212" s="193"/>
      <c r="F212">
        <v>35</v>
      </c>
      <c r="G212" t="s">
        <v>1647</v>
      </c>
      <c r="H212" t="s">
        <v>1647</v>
      </c>
      <c r="I212" t="s">
        <v>400</v>
      </c>
      <c r="J212" t="s">
        <v>1647</v>
      </c>
    </row>
    <row r="213" spans="1:10" hidden="1" x14ac:dyDescent="0.25">
      <c r="A213" t="s">
        <v>1644</v>
      </c>
      <c r="B213">
        <v>212</v>
      </c>
      <c r="C213" t="s">
        <v>1368</v>
      </c>
      <c r="D213" t="s">
        <v>1368</v>
      </c>
      <c r="E213" s="193"/>
      <c r="F213">
        <v>70</v>
      </c>
      <c r="G213" t="s">
        <v>1647</v>
      </c>
      <c r="H213" t="s">
        <v>1647</v>
      </c>
      <c r="I213" t="s">
        <v>400</v>
      </c>
      <c r="J213" t="s">
        <v>1647</v>
      </c>
    </row>
    <row r="214" spans="1:10" hidden="1" x14ac:dyDescent="0.25">
      <c r="A214" t="s">
        <v>1644</v>
      </c>
      <c r="B214">
        <v>213</v>
      </c>
      <c r="C214" t="s">
        <v>1369</v>
      </c>
      <c r="D214" t="s">
        <v>1369</v>
      </c>
      <c r="E214" s="193"/>
      <c r="F214">
        <v>35</v>
      </c>
      <c r="G214" t="s">
        <v>1646</v>
      </c>
      <c r="H214" t="s">
        <v>1647</v>
      </c>
      <c r="I214" t="s">
        <v>400</v>
      </c>
      <c r="J214" t="s">
        <v>1647</v>
      </c>
    </row>
    <row r="215" spans="1:10" hidden="1" x14ac:dyDescent="0.25">
      <c r="A215" t="s">
        <v>1644</v>
      </c>
      <c r="B215">
        <v>214</v>
      </c>
      <c r="C215" t="s">
        <v>1370</v>
      </c>
      <c r="D215" t="s">
        <v>1370</v>
      </c>
      <c r="E215" s="193"/>
      <c r="F215">
        <v>35</v>
      </c>
      <c r="G215" t="s">
        <v>1647</v>
      </c>
      <c r="H215" t="s">
        <v>1647</v>
      </c>
      <c r="I215" t="s">
        <v>400</v>
      </c>
      <c r="J215" t="s">
        <v>1647</v>
      </c>
    </row>
    <row r="216" spans="1:10" hidden="1" x14ac:dyDescent="0.25">
      <c r="A216" t="s">
        <v>1644</v>
      </c>
      <c r="B216">
        <v>215</v>
      </c>
      <c r="C216" t="s">
        <v>1371</v>
      </c>
      <c r="D216" t="s">
        <v>1371</v>
      </c>
      <c r="E216" s="193"/>
      <c r="F216">
        <v>70</v>
      </c>
      <c r="G216" t="s">
        <v>1647</v>
      </c>
      <c r="H216" t="s">
        <v>1647</v>
      </c>
      <c r="I216" t="s">
        <v>400</v>
      </c>
      <c r="J216" t="s">
        <v>1647</v>
      </c>
    </row>
    <row r="217" spans="1:10" hidden="1" x14ac:dyDescent="0.25">
      <c r="A217" t="s">
        <v>1644</v>
      </c>
      <c r="B217">
        <v>216</v>
      </c>
      <c r="C217" t="s">
        <v>1372</v>
      </c>
      <c r="D217" t="s">
        <v>1372</v>
      </c>
      <c r="E217" s="193"/>
      <c r="F217">
        <v>35</v>
      </c>
      <c r="G217" t="s">
        <v>1646</v>
      </c>
      <c r="H217" t="s">
        <v>1647</v>
      </c>
      <c r="I217" t="s">
        <v>400</v>
      </c>
      <c r="J217" t="s">
        <v>1647</v>
      </c>
    </row>
    <row r="218" spans="1:10" hidden="1" x14ac:dyDescent="0.25">
      <c r="A218" t="s">
        <v>1644</v>
      </c>
      <c r="B218">
        <v>217</v>
      </c>
      <c r="C218" t="s">
        <v>1373</v>
      </c>
      <c r="D218" t="s">
        <v>1373</v>
      </c>
      <c r="E218" s="193"/>
      <c r="F218">
        <v>35</v>
      </c>
      <c r="G218" t="s">
        <v>1647</v>
      </c>
      <c r="H218" t="s">
        <v>1647</v>
      </c>
      <c r="I218" t="s">
        <v>400</v>
      </c>
      <c r="J218" t="s">
        <v>1647</v>
      </c>
    </row>
    <row r="219" spans="1:10" hidden="1" x14ac:dyDescent="0.25">
      <c r="A219" t="s">
        <v>1644</v>
      </c>
      <c r="B219">
        <v>218</v>
      </c>
      <c r="C219" t="s">
        <v>1374</v>
      </c>
      <c r="D219" t="s">
        <v>1374</v>
      </c>
      <c r="E219" s="193"/>
      <c r="F219">
        <v>70</v>
      </c>
      <c r="G219" t="s">
        <v>1647</v>
      </c>
      <c r="H219" t="s">
        <v>1647</v>
      </c>
      <c r="I219" t="s">
        <v>400</v>
      </c>
      <c r="J219" t="s">
        <v>1647</v>
      </c>
    </row>
    <row r="220" spans="1:10" hidden="1" x14ac:dyDescent="0.25">
      <c r="A220" t="s">
        <v>1644</v>
      </c>
      <c r="B220">
        <v>219</v>
      </c>
      <c r="C220" t="s">
        <v>1376</v>
      </c>
      <c r="D220" t="s">
        <v>1376</v>
      </c>
      <c r="E220" s="193"/>
      <c r="F220">
        <v>12</v>
      </c>
      <c r="G220" t="s">
        <v>1647</v>
      </c>
      <c r="H220" t="s">
        <v>1647</v>
      </c>
      <c r="I220" t="s">
        <v>400</v>
      </c>
      <c r="J220" t="s">
        <v>1647</v>
      </c>
    </row>
    <row r="221" spans="1:10" x14ac:dyDescent="0.25">
      <c r="A221" t="s">
        <v>1644</v>
      </c>
      <c r="B221">
        <v>220</v>
      </c>
      <c r="C221" t="s">
        <v>1377</v>
      </c>
      <c r="D221" t="s">
        <v>1377</v>
      </c>
      <c r="E221" s="191" t="s">
        <v>11</v>
      </c>
      <c r="F221">
        <v>20</v>
      </c>
      <c r="G221" t="s">
        <v>1646</v>
      </c>
      <c r="H221" t="s">
        <v>1647</v>
      </c>
      <c r="I221" t="s">
        <v>400</v>
      </c>
      <c r="J221" t="s">
        <v>1647</v>
      </c>
    </row>
    <row r="222" spans="1:10" hidden="1" x14ac:dyDescent="0.25">
      <c r="A222" t="s">
        <v>1644</v>
      </c>
      <c r="B222">
        <v>221</v>
      </c>
      <c r="C222" t="s">
        <v>1378</v>
      </c>
      <c r="D222" t="s">
        <v>1378</v>
      </c>
      <c r="E222" s="193"/>
      <c r="F222">
        <v>6</v>
      </c>
      <c r="G222" t="s">
        <v>1645</v>
      </c>
      <c r="H222" t="s">
        <v>1647</v>
      </c>
      <c r="I222" t="s">
        <v>400</v>
      </c>
      <c r="J222" t="s">
        <v>1647</v>
      </c>
    </row>
    <row r="223" spans="1:10" hidden="1" x14ac:dyDescent="0.25">
      <c r="A223" t="s">
        <v>1644</v>
      </c>
      <c r="B223">
        <v>222</v>
      </c>
      <c r="C223" t="s">
        <v>1379</v>
      </c>
      <c r="D223" t="s">
        <v>1379</v>
      </c>
      <c r="E223" s="193"/>
      <c r="F223">
        <v>2</v>
      </c>
      <c r="G223" t="s">
        <v>1645</v>
      </c>
      <c r="H223" t="s">
        <v>1647</v>
      </c>
      <c r="I223" t="s">
        <v>400</v>
      </c>
      <c r="J223" t="s">
        <v>1647</v>
      </c>
    </row>
    <row r="224" spans="1:10" hidden="1" x14ac:dyDescent="0.25">
      <c r="A224" t="s">
        <v>1644</v>
      </c>
      <c r="B224">
        <v>223</v>
      </c>
      <c r="C224" t="s">
        <v>1382</v>
      </c>
      <c r="D224" t="s">
        <v>1382</v>
      </c>
      <c r="E224" s="193"/>
      <c r="F224">
        <v>10</v>
      </c>
      <c r="G224" t="s">
        <v>1649</v>
      </c>
      <c r="H224" t="s">
        <v>1647</v>
      </c>
      <c r="I224" t="s">
        <v>400</v>
      </c>
      <c r="J224" t="s">
        <v>1647</v>
      </c>
    </row>
    <row r="225" spans="1:10" hidden="1" x14ac:dyDescent="0.25">
      <c r="A225" t="s">
        <v>1644</v>
      </c>
      <c r="B225">
        <v>224</v>
      </c>
      <c r="C225" t="s">
        <v>1383</v>
      </c>
      <c r="D225" t="s">
        <v>1383</v>
      </c>
      <c r="E225" s="193"/>
      <c r="F225">
        <v>10</v>
      </c>
      <c r="G225" t="s">
        <v>1649</v>
      </c>
      <c r="H225" t="s">
        <v>1647</v>
      </c>
      <c r="I225" t="s">
        <v>400</v>
      </c>
      <c r="J225" t="s">
        <v>1647</v>
      </c>
    </row>
    <row r="226" spans="1:10" x14ac:dyDescent="0.25">
      <c r="A226" t="s">
        <v>1644</v>
      </c>
      <c r="B226">
        <v>225</v>
      </c>
      <c r="C226" t="s">
        <v>445</v>
      </c>
      <c r="D226" t="s">
        <v>445</v>
      </c>
      <c r="E226" s="191" t="s">
        <v>11</v>
      </c>
      <c r="F226">
        <v>2</v>
      </c>
      <c r="G226" t="s">
        <v>1645</v>
      </c>
      <c r="H226" t="s">
        <v>1647</v>
      </c>
      <c r="I226" t="s">
        <v>400</v>
      </c>
      <c r="J226" t="s">
        <v>1647</v>
      </c>
    </row>
    <row r="227" spans="1:10" hidden="1" x14ac:dyDescent="0.25">
      <c r="A227" t="s">
        <v>1644</v>
      </c>
      <c r="B227">
        <v>226</v>
      </c>
      <c r="C227" t="s">
        <v>1547</v>
      </c>
      <c r="D227" t="s">
        <v>1547</v>
      </c>
      <c r="E227" s="193"/>
      <c r="F227">
        <v>3</v>
      </c>
      <c r="G227" t="s">
        <v>1647</v>
      </c>
      <c r="H227" t="s">
        <v>1647</v>
      </c>
      <c r="I227" t="s">
        <v>400</v>
      </c>
      <c r="J227" t="s">
        <v>1647</v>
      </c>
    </row>
    <row r="228" spans="1:10" hidden="1" x14ac:dyDescent="0.25">
      <c r="A228" t="s">
        <v>1644</v>
      </c>
      <c r="B228">
        <v>227</v>
      </c>
      <c r="C228" t="s">
        <v>1549</v>
      </c>
      <c r="D228" t="s">
        <v>1549</v>
      </c>
      <c r="E228" s="193"/>
      <c r="F228">
        <v>6</v>
      </c>
      <c r="G228" t="s">
        <v>1645</v>
      </c>
      <c r="H228" t="s">
        <v>1647</v>
      </c>
      <c r="I228" t="s">
        <v>400</v>
      </c>
      <c r="J228" t="s">
        <v>1647</v>
      </c>
    </row>
    <row r="229" spans="1:10" hidden="1" x14ac:dyDescent="0.25">
      <c r="A229" t="s">
        <v>1644</v>
      </c>
      <c r="B229">
        <v>228</v>
      </c>
      <c r="C229" t="s">
        <v>1552</v>
      </c>
      <c r="D229" t="s">
        <v>1552</v>
      </c>
      <c r="E229" s="193"/>
      <c r="F229">
        <v>3</v>
      </c>
      <c r="G229" t="s">
        <v>1647</v>
      </c>
      <c r="H229" t="s">
        <v>1647</v>
      </c>
      <c r="I229" t="s">
        <v>400</v>
      </c>
      <c r="J229" t="s">
        <v>1647</v>
      </c>
    </row>
    <row r="230" spans="1:10" hidden="1" x14ac:dyDescent="0.25">
      <c r="A230" t="s">
        <v>1644</v>
      </c>
      <c r="B230">
        <v>229</v>
      </c>
      <c r="C230" t="s">
        <v>1554</v>
      </c>
      <c r="D230" t="s">
        <v>1554</v>
      </c>
      <c r="E230" s="193"/>
      <c r="F230">
        <v>7</v>
      </c>
      <c r="G230" t="s">
        <v>1645</v>
      </c>
      <c r="H230" t="s">
        <v>1647</v>
      </c>
      <c r="I230" t="s">
        <v>400</v>
      </c>
      <c r="J230" t="s">
        <v>1647</v>
      </c>
    </row>
    <row r="231" spans="1:10" hidden="1" x14ac:dyDescent="0.25">
      <c r="A231" t="s">
        <v>1644</v>
      </c>
      <c r="B231">
        <v>230</v>
      </c>
      <c r="C231" t="s">
        <v>1555</v>
      </c>
      <c r="D231" t="s">
        <v>1555</v>
      </c>
      <c r="E231" s="193"/>
      <c r="F231">
        <v>3</v>
      </c>
      <c r="G231" t="s">
        <v>1647</v>
      </c>
      <c r="H231" t="s">
        <v>1647</v>
      </c>
      <c r="I231" t="s">
        <v>400</v>
      </c>
      <c r="J231" t="s">
        <v>1647</v>
      </c>
    </row>
    <row r="232" spans="1:10" hidden="1" x14ac:dyDescent="0.25">
      <c r="A232" t="s">
        <v>1644</v>
      </c>
      <c r="B232">
        <v>231</v>
      </c>
      <c r="C232" t="s">
        <v>1557</v>
      </c>
      <c r="D232" t="s">
        <v>1557</v>
      </c>
      <c r="E232" s="193"/>
      <c r="F232">
        <v>14</v>
      </c>
      <c r="G232" t="s">
        <v>1645</v>
      </c>
      <c r="H232" t="s">
        <v>1647</v>
      </c>
      <c r="I232" t="s">
        <v>400</v>
      </c>
      <c r="J232" t="s">
        <v>1647</v>
      </c>
    </row>
    <row r="233" spans="1:10" hidden="1" x14ac:dyDescent="0.25">
      <c r="A233" t="s">
        <v>1644</v>
      </c>
      <c r="B233">
        <v>232</v>
      </c>
      <c r="C233" t="s">
        <v>1559</v>
      </c>
      <c r="D233" t="s">
        <v>1559</v>
      </c>
      <c r="E233" s="193"/>
      <c r="F233">
        <v>3</v>
      </c>
      <c r="G233" t="s">
        <v>1647</v>
      </c>
      <c r="H233" t="s">
        <v>1647</v>
      </c>
      <c r="I233" t="s">
        <v>1647</v>
      </c>
      <c r="J233" t="s">
        <v>1647</v>
      </c>
    </row>
    <row r="234" spans="1:10" hidden="1" x14ac:dyDescent="0.25">
      <c r="A234" t="s">
        <v>1644</v>
      </c>
      <c r="B234">
        <v>233</v>
      </c>
      <c r="C234" t="s">
        <v>1561</v>
      </c>
      <c r="D234" t="s">
        <v>1561</v>
      </c>
      <c r="E234" s="193"/>
      <c r="F234">
        <v>17</v>
      </c>
      <c r="G234" t="s">
        <v>1645</v>
      </c>
      <c r="H234" t="s">
        <v>1647</v>
      </c>
      <c r="I234" t="s">
        <v>1647</v>
      </c>
      <c r="J234" t="s">
        <v>1647</v>
      </c>
    </row>
    <row r="235" spans="1:10" hidden="1" x14ac:dyDescent="0.25">
      <c r="A235" t="s">
        <v>1644</v>
      </c>
      <c r="B235">
        <v>234</v>
      </c>
      <c r="C235" t="s">
        <v>1684</v>
      </c>
      <c r="D235" t="s">
        <v>478</v>
      </c>
      <c r="E235" s="193"/>
      <c r="F235">
        <v>3</v>
      </c>
      <c r="G235" t="s">
        <v>1645</v>
      </c>
      <c r="H235" t="s">
        <v>1647</v>
      </c>
      <c r="I235" t="s">
        <v>1647</v>
      </c>
      <c r="J235" t="s">
        <v>1647</v>
      </c>
    </row>
    <row r="236" spans="1:10" hidden="1" x14ac:dyDescent="0.25">
      <c r="A236" t="s">
        <v>1644</v>
      </c>
      <c r="B236">
        <v>235</v>
      </c>
      <c r="C236" t="s">
        <v>1565</v>
      </c>
      <c r="D236" t="s">
        <v>1565</v>
      </c>
      <c r="E236" s="193"/>
      <c r="F236">
        <v>1</v>
      </c>
      <c r="G236" t="s">
        <v>1645</v>
      </c>
      <c r="H236" t="s">
        <v>1647</v>
      </c>
      <c r="I236" t="s">
        <v>1381</v>
      </c>
      <c r="J236" t="s">
        <v>1647</v>
      </c>
    </row>
    <row r="237" spans="1:10" hidden="1" x14ac:dyDescent="0.25">
      <c r="A237" t="s">
        <v>1644</v>
      </c>
      <c r="B237">
        <v>236</v>
      </c>
      <c r="C237" t="s">
        <v>1569</v>
      </c>
      <c r="D237" t="s">
        <v>1569</v>
      </c>
      <c r="E237" s="193"/>
      <c r="F237">
        <v>1</v>
      </c>
      <c r="G237" t="s">
        <v>1645</v>
      </c>
      <c r="H237" t="s">
        <v>1647</v>
      </c>
      <c r="I237" t="s">
        <v>1647</v>
      </c>
      <c r="J237" t="s">
        <v>1647</v>
      </c>
    </row>
    <row r="238" spans="1:10" hidden="1" x14ac:dyDescent="0.25">
      <c r="A238" t="s">
        <v>1644</v>
      </c>
      <c r="B238">
        <v>236</v>
      </c>
      <c r="C238" t="s">
        <v>1569</v>
      </c>
      <c r="D238" t="s">
        <v>1569</v>
      </c>
      <c r="E238" s="193"/>
      <c r="F238">
        <v>1</v>
      </c>
      <c r="G238" t="s">
        <v>1645</v>
      </c>
      <c r="H238" t="s">
        <v>1570</v>
      </c>
      <c r="I238" t="s">
        <v>1568</v>
      </c>
      <c r="J238" t="s">
        <v>1647</v>
      </c>
    </row>
    <row r="239" spans="1:10" hidden="1" x14ac:dyDescent="0.25">
      <c r="A239" t="s">
        <v>1644</v>
      </c>
      <c r="B239">
        <v>237</v>
      </c>
      <c r="C239" t="s">
        <v>1685</v>
      </c>
      <c r="D239" t="s">
        <v>1685</v>
      </c>
      <c r="E239" s="193"/>
      <c r="F239">
        <v>2</v>
      </c>
      <c r="G239" t="s">
        <v>1647</v>
      </c>
      <c r="H239" t="s">
        <v>1647</v>
      </c>
      <c r="I239" t="s">
        <v>1647</v>
      </c>
      <c r="J239" t="s">
        <v>1647</v>
      </c>
    </row>
    <row r="240" spans="1:10" hidden="1" x14ac:dyDescent="0.25">
      <c r="A240" t="s">
        <v>1644</v>
      </c>
      <c r="B240">
        <v>237</v>
      </c>
      <c r="C240" t="s">
        <v>1685</v>
      </c>
      <c r="D240" t="s">
        <v>1685</v>
      </c>
      <c r="E240" s="193"/>
      <c r="F240">
        <v>2</v>
      </c>
      <c r="G240" t="s">
        <v>1647</v>
      </c>
      <c r="H240" t="s">
        <v>1686</v>
      </c>
      <c r="I240" t="s">
        <v>1647</v>
      </c>
      <c r="J240" t="s">
        <v>1647</v>
      </c>
    </row>
    <row r="241" spans="1:10" hidden="1" x14ac:dyDescent="0.25">
      <c r="A241" t="s">
        <v>1644</v>
      </c>
      <c r="B241">
        <v>238</v>
      </c>
      <c r="C241" t="s">
        <v>1574</v>
      </c>
      <c r="D241" t="s">
        <v>1574</v>
      </c>
      <c r="E241" s="193"/>
      <c r="F241">
        <v>1</v>
      </c>
      <c r="G241" t="s">
        <v>1645</v>
      </c>
      <c r="H241" t="s">
        <v>1647</v>
      </c>
      <c r="I241" t="s">
        <v>1647</v>
      </c>
      <c r="J241" t="s">
        <v>1647</v>
      </c>
    </row>
    <row r="242" spans="1:10" hidden="1" x14ac:dyDescent="0.25">
      <c r="A242" t="s">
        <v>1644</v>
      </c>
      <c r="B242">
        <v>238</v>
      </c>
      <c r="C242" t="s">
        <v>1574</v>
      </c>
      <c r="D242" t="s">
        <v>1574</v>
      </c>
      <c r="E242" s="193"/>
      <c r="F242">
        <v>1</v>
      </c>
      <c r="G242" t="s">
        <v>1645</v>
      </c>
      <c r="H242" t="s">
        <v>1575</v>
      </c>
      <c r="I242" t="s">
        <v>1647</v>
      </c>
      <c r="J242" t="s">
        <v>1647</v>
      </c>
    </row>
    <row r="243" spans="1:10" hidden="1" x14ac:dyDescent="0.25">
      <c r="A243" t="s">
        <v>1644</v>
      </c>
      <c r="B243">
        <v>239</v>
      </c>
      <c r="C243" t="s">
        <v>1576</v>
      </c>
      <c r="D243" t="s">
        <v>1576</v>
      </c>
      <c r="E243" s="193"/>
      <c r="F243">
        <v>3</v>
      </c>
      <c r="G243" t="s">
        <v>1647</v>
      </c>
      <c r="H243" t="s">
        <v>1647</v>
      </c>
      <c r="I243" t="s">
        <v>1647</v>
      </c>
      <c r="J243" t="s">
        <v>1647</v>
      </c>
    </row>
    <row r="244" spans="1:10" hidden="1" x14ac:dyDescent="0.25">
      <c r="A244" t="s">
        <v>1644</v>
      </c>
      <c r="B244">
        <v>239</v>
      </c>
      <c r="C244" t="s">
        <v>1576</v>
      </c>
      <c r="D244" t="s">
        <v>1576</v>
      </c>
      <c r="E244" s="193"/>
      <c r="F244">
        <v>3</v>
      </c>
      <c r="G244" t="s">
        <v>1647</v>
      </c>
      <c r="H244" t="s">
        <v>1647</v>
      </c>
      <c r="I244" t="s">
        <v>1577</v>
      </c>
      <c r="J244" t="s">
        <v>1647</v>
      </c>
    </row>
    <row r="245" spans="1:10" hidden="1" x14ac:dyDescent="0.25">
      <c r="A245" t="s">
        <v>1644</v>
      </c>
      <c r="B245">
        <v>240</v>
      </c>
      <c r="C245" t="s">
        <v>1578</v>
      </c>
      <c r="D245" t="s">
        <v>1578</v>
      </c>
      <c r="E245" s="193"/>
      <c r="F245">
        <v>1</v>
      </c>
      <c r="G245" t="s">
        <v>1645</v>
      </c>
      <c r="H245" t="s">
        <v>1647</v>
      </c>
      <c r="I245" t="s">
        <v>1687</v>
      </c>
    </row>
    <row r="246" spans="1:10" hidden="1" x14ac:dyDescent="0.25">
      <c r="A246" t="s">
        <v>1644</v>
      </c>
      <c r="B246">
        <v>240</v>
      </c>
      <c r="C246" t="s">
        <v>1578</v>
      </c>
      <c r="D246" t="s">
        <v>1578</v>
      </c>
      <c r="E246" s="193"/>
      <c r="F246">
        <v>1</v>
      </c>
      <c r="G246" t="s">
        <v>1645</v>
      </c>
      <c r="H246" t="s">
        <v>1579</v>
      </c>
      <c r="I246" t="s">
        <v>1580</v>
      </c>
      <c r="J246" t="s">
        <v>1647</v>
      </c>
    </row>
    <row r="247" spans="1:10" hidden="1" x14ac:dyDescent="0.25">
      <c r="A247" t="s">
        <v>1644</v>
      </c>
      <c r="B247">
        <v>241</v>
      </c>
      <c r="C247" t="s">
        <v>1581</v>
      </c>
      <c r="D247" t="s">
        <v>1581</v>
      </c>
      <c r="E247" s="193"/>
      <c r="F247">
        <v>3</v>
      </c>
      <c r="G247" t="s">
        <v>1647</v>
      </c>
      <c r="H247" t="s">
        <v>1647</v>
      </c>
    </row>
    <row r="248" spans="1:10" hidden="1" x14ac:dyDescent="0.25">
      <c r="A248" t="s">
        <v>1644</v>
      </c>
      <c r="B248">
        <v>241</v>
      </c>
      <c r="C248" t="s">
        <v>1581</v>
      </c>
      <c r="D248" t="s">
        <v>1581</v>
      </c>
      <c r="E248" s="193"/>
      <c r="F248">
        <v>3</v>
      </c>
      <c r="G248" t="s">
        <v>1647</v>
      </c>
      <c r="H248" t="s">
        <v>1647</v>
      </c>
      <c r="I248" t="s">
        <v>1577</v>
      </c>
      <c r="J248" t="s">
        <v>1647</v>
      </c>
    </row>
    <row r="249" spans="1:10" hidden="1" x14ac:dyDescent="0.25">
      <c r="A249" t="s">
        <v>1644</v>
      </c>
      <c r="B249">
        <v>242</v>
      </c>
      <c r="C249" t="s">
        <v>1582</v>
      </c>
      <c r="D249" t="s">
        <v>1582</v>
      </c>
      <c r="E249" s="193"/>
      <c r="F249">
        <v>15</v>
      </c>
      <c r="G249" t="s">
        <v>1646</v>
      </c>
      <c r="H249" t="s">
        <v>1647</v>
      </c>
      <c r="I249" t="s">
        <v>1647</v>
      </c>
      <c r="J249" t="s">
        <v>1647</v>
      </c>
    </row>
    <row r="250" spans="1:10" hidden="1" x14ac:dyDescent="0.25">
      <c r="A250" t="s">
        <v>1644</v>
      </c>
      <c r="B250">
        <v>242</v>
      </c>
      <c r="C250" t="s">
        <v>1582</v>
      </c>
      <c r="D250" t="s">
        <v>1582</v>
      </c>
      <c r="E250" s="193"/>
      <c r="F250">
        <v>15</v>
      </c>
      <c r="G250" t="s">
        <v>1646</v>
      </c>
      <c r="H250" t="s">
        <v>1583</v>
      </c>
      <c r="I250" t="s">
        <v>1688</v>
      </c>
    </row>
    <row r="251" spans="1:10" hidden="1" x14ac:dyDescent="0.25">
      <c r="A251" t="s">
        <v>1644</v>
      </c>
      <c r="B251">
        <v>243</v>
      </c>
      <c r="C251" t="s">
        <v>1585</v>
      </c>
      <c r="D251" t="s">
        <v>1585</v>
      </c>
      <c r="E251" s="193"/>
      <c r="F251">
        <v>3</v>
      </c>
      <c r="G251" t="s">
        <v>1647</v>
      </c>
      <c r="H251" t="s">
        <v>1647</v>
      </c>
      <c r="I251" t="s">
        <v>1687</v>
      </c>
    </row>
    <row r="252" spans="1:10" hidden="1" x14ac:dyDescent="0.25">
      <c r="A252" t="s">
        <v>1644</v>
      </c>
      <c r="B252">
        <v>243</v>
      </c>
      <c r="C252" t="s">
        <v>1585</v>
      </c>
      <c r="D252" t="s">
        <v>1585</v>
      </c>
      <c r="E252" s="193"/>
      <c r="F252">
        <v>3</v>
      </c>
      <c r="G252" t="s">
        <v>1647</v>
      </c>
      <c r="H252" t="s">
        <v>1647</v>
      </c>
      <c r="I252" t="s">
        <v>1577</v>
      </c>
      <c r="J252" t="s">
        <v>1647</v>
      </c>
    </row>
    <row r="253" spans="1:10" hidden="1" x14ac:dyDescent="0.25">
      <c r="A253" t="s">
        <v>1644</v>
      </c>
      <c r="B253">
        <v>244</v>
      </c>
      <c r="C253" t="s">
        <v>1586</v>
      </c>
      <c r="D253" t="s">
        <v>1586</v>
      </c>
      <c r="E253" s="193"/>
      <c r="F253">
        <v>15</v>
      </c>
      <c r="G253" t="s">
        <v>1646</v>
      </c>
      <c r="H253" t="s">
        <v>1641</v>
      </c>
    </row>
    <row r="254" spans="1:10" hidden="1" x14ac:dyDescent="0.25">
      <c r="A254" t="s">
        <v>1644</v>
      </c>
      <c r="B254">
        <v>244</v>
      </c>
      <c r="C254" t="s">
        <v>1586</v>
      </c>
      <c r="D254" t="s">
        <v>1586</v>
      </c>
      <c r="E254" s="193"/>
      <c r="F254">
        <v>15</v>
      </c>
      <c r="G254" t="s">
        <v>1646</v>
      </c>
      <c r="H254" t="s">
        <v>1583</v>
      </c>
      <c r="I254" t="s">
        <v>1688</v>
      </c>
    </row>
    <row r="255" spans="1:10" hidden="1" x14ac:dyDescent="0.25">
      <c r="A255" t="s">
        <v>1644</v>
      </c>
      <c r="B255">
        <v>245</v>
      </c>
      <c r="C255" t="s">
        <v>1607</v>
      </c>
      <c r="D255" t="s">
        <v>1607</v>
      </c>
      <c r="E255" s="193"/>
      <c r="F255">
        <v>2</v>
      </c>
      <c r="G255" t="s">
        <v>1645</v>
      </c>
      <c r="H255" t="s">
        <v>1647</v>
      </c>
      <c r="I255" t="s">
        <v>1647</v>
      </c>
      <c r="J255" t="s">
        <v>1647</v>
      </c>
    </row>
    <row r="256" spans="1:10" hidden="1" x14ac:dyDescent="0.25">
      <c r="A256" t="s">
        <v>1644</v>
      </c>
      <c r="B256">
        <v>245</v>
      </c>
      <c r="C256" t="s">
        <v>1607</v>
      </c>
      <c r="D256" t="s">
        <v>1607</v>
      </c>
      <c r="E256" s="193"/>
      <c r="F256">
        <v>2</v>
      </c>
      <c r="G256" t="s">
        <v>1645</v>
      </c>
      <c r="H256" t="s">
        <v>218</v>
      </c>
      <c r="I256" t="s">
        <v>125</v>
      </c>
      <c r="J256" t="s">
        <v>1647</v>
      </c>
    </row>
    <row r="257" spans="1:10" hidden="1" x14ac:dyDescent="0.25">
      <c r="A257" t="s">
        <v>1644</v>
      </c>
      <c r="B257">
        <v>246</v>
      </c>
      <c r="C257" t="s">
        <v>1689</v>
      </c>
      <c r="D257" t="s">
        <v>1689</v>
      </c>
      <c r="E257" s="193"/>
      <c r="F257">
        <v>10</v>
      </c>
      <c r="G257" t="s">
        <v>1649</v>
      </c>
      <c r="H257" t="s">
        <v>1647</v>
      </c>
      <c r="I257" t="s">
        <v>1690</v>
      </c>
    </row>
    <row r="258" spans="1:10" hidden="1" x14ac:dyDescent="0.25">
      <c r="A258" t="s">
        <v>1644</v>
      </c>
      <c r="B258">
        <v>246</v>
      </c>
      <c r="C258" t="s">
        <v>1689</v>
      </c>
      <c r="D258" t="s">
        <v>1689</v>
      </c>
      <c r="E258" s="193"/>
      <c r="F258">
        <v>10</v>
      </c>
      <c r="G258" t="s">
        <v>1649</v>
      </c>
      <c r="H258" t="s">
        <v>45</v>
      </c>
      <c r="I258" t="s">
        <v>1647</v>
      </c>
      <c r="J258" t="s">
        <v>1647</v>
      </c>
    </row>
    <row r="259" spans="1:10" hidden="1" x14ac:dyDescent="0.25">
      <c r="A259" t="s">
        <v>1644</v>
      </c>
      <c r="B259">
        <v>247</v>
      </c>
      <c r="C259" t="s">
        <v>1609</v>
      </c>
      <c r="D259" t="s">
        <v>1609</v>
      </c>
      <c r="E259" s="193"/>
      <c r="F259">
        <v>2</v>
      </c>
      <c r="G259" t="s">
        <v>1645</v>
      </c>
      <c r="H259" t="s">
        <v>1647</v>
      </c>
    </row>
    <row r="260" spans="1:10" hidden="1" x14ac:dyDescent="0.25">
      <c r="A260" t="s">
        <v>1644</v>
      </c>
      <c r="B260">
        <v>247</v>
      </c>
      <c r="C260" t="s">
        <v>1609</v>
      </c>
      <c r="D260" t="s">
        <v>1609</v>
      </c>
      <c r="E260" s="193"/>
      <c r="F260">
        <v>2</v>
      </c>
      <c r="G260" t="s">
        <v>1645</v>
      </c>
      <c r="H260" t="s">
        <v>1610</v>
      </c>
      <c r="I260" t="s">
        <v>1647</v>
      </c>
      <c r="J260" t="s">
        <v>1647</v>
      </c>
    </row>
    <row r="261" spans="1:10" hidden="1" x14ac:dyDescent="0.25">
      <c r="A261" t="s">
        <v>1644</v>
      </c>
      <c r="B261">
        <v>248</v>
      </c>
      <c r="C261" t="s">
        <v>1616</v>
      </c>
      <c r="D261" t="s">
        <v>1616</v>
      </c>
      <c r="E261" s="193"/>
      <c r="F261">
        <v>8</v>
      </c>
      <c r="G261" t="s">
        <v>1645</v>
      </c>
      <c r="H261" t="s">
        <v>1647</v>
      </c>
      <c r="I261" t="s">
        <v>1647</v>
      </c>
      <c r="J261" t="s">
        <v>1647</v>
      </c>
    </row>
    <row r="262" spans="1:10" hidden="1" x14ac:dyDescent="0.25">
      <c r="A262" t="s">
        <v>1644</v>
      </c>
      <c r="B262">
        <v>248</v>
      </c>
      <c r="C262" t="s">
        <v>1616</v>
      </c>
      <c r="D262" t="s">
        <v>1616</v>
      </c>
      <c r="E262" s="193"/>
      <c r="F262">
        <v>8</v>
      </c>
      <c r="G262" t="s">
        <v>1645</v>
      </c>
      <c r="H262" t="s">
        <v>1589</v>
      </c>
      <c r="I262" t="s">
        <v>1647</v>
      </c>
      <c r="J262" t="s">
        <v>1647</v>
      </c>
    </row>
    <row r="263" spans="1:10" hidden="1" x14ac:dyDescent="0.25">
      <c r="A263" t="s">
        <v>1644</v>
      </c>
      <c r="B263">
        <v>249</v>
      </c>
      <c r="C263" t="s">
        <v>1691</v>
      </c>
      <c r="D263" t="s">
        <v>1691</v>
      </c>
      <c r="E263" s="193"/>
      <c r="F263">
        <v>8</v>
      </c>
      <c r="G263" t="s">
        <v>1650</v>
      </c>
      <c r="H263" t="s">
        <v>1647</v>
      </c>
      <c r="I263" t="s">
        <v>1690</v>
      </c>
    </row>
    <row r="264" spans="1:10" hidden="1" x14ac:dyDescent="0.25">
      <c r="A264" t="s">
        <v>1644</v>
      </c>
      <c r="B264">
        <v>249</v>
      </c>
      <c r="C264" t="s">
        <v>1691</v>
      </c>
      <c r="D264" t="s">
        <v>1691</v>
      </c>
      <c r="E264" s="193"/>
      <c r="F264">
        <v>8</v>
      </c>
      <c r="G264" t="s">
        <v>1650</v>
      </c>
      <c r="H264" t="s">
        <v>54</v>
      </c>
      <c r="I264" t="s">
        <v>1647</v>
      </c>
      <c r="J264" t="s">
        <v>1647</v>
      </c>
    </row>
    <row r="265" spans="1:10" hidden="1" x14ac:dyDescent="0.25">
      <c r="A265" t="s">
        <v>1644</v>
      </c>
      <c r="B265">
        <v>250</v>
      </c>
      <c r="C265" t="s">
        <v>1692</v>
      </c>
      <c r="D265" t="s">
        <v>1692</v>
      </c>
      <c r="E265" s="193"/>
      <c r="F265">
        <v>3</v>
      </c>
      <c r="G265" t="s">
        <v>1647</v>
      </c>
      <c r="H265" t="s">
        <v>1647</v>
      </c>
    </row>
    <row r="266" spans="1:10" hidden="1" x14ac:dyDescent="0.25">
      <c r="A266" t="s">
        <v>1644</v>
      </c>
      <c r="B266">
        <v>250</v>
      </c>
      <c r="C266" t="s">
        <v>1692</v>
      </c>
      <c r="D266" t="s">
        <v>1692</v>
      </c>
      <c r="E266" s="193"/>
      <c r="F266">
        <v>3</v>
      </c>
      <c r="G266" t="s">
        <v>1647</v>
      </c>
      <c r="H266" t="s">
        <v>1693</v>
      </c>
      <c r="I266" t="s">
        <v>1647</v>
      </c>
      <c r="J266" t="s">
        <v>1647</v>
      </c>
    </row>
    <row r="267" spans="1:10" hidden="1" x14ac:dyDescent="0.25">
      <c r="A267" t="s">
        <v>1644</v>
      </c>
      <c r="B267">
        <v>251</v>
      </c>
      <c r="C267" t="s">
        <v>1622</v>
      </c>
      <c r="D267" t="s">
        <v>1622</v>
      </c>
      <c r="E267" s="193"/>
      <c r="F267">
        <v>1</v>
      </c>
      <c r="G267" t="s">
        <v>1647</v>
      </c>
      <c r="H267" t="s">
        <v>1647</v>
      </c>
      <c r="I267" t="s">
        <v>1694</v>
      </c>
      <c r="J267" t="s">
        <v>1647</v>
      </c>
    </row>
    <row r="268" spans="1:10" hidden="1" x14ac:dyDescent="0.25">
      <c r="A268" t="s">
        <v>1644</v>
      </c>
      <c r="B268">
        <v>251</v>
      </c>
      <c r="C268" t="s">
        <v>1622</v>
      </c>
      <c r="D268" t="s">
        <v>1622</v>
      </c>
      <c r="E268" s="193"/>
      <c r="F268">
        <v>1</v>
      </c>
      <c r="G268" t="s">
        <v>1647</v>
      </c>
      <c r="H268" t="s">
        <v>1623</v>
      </c>
      <c r="I268" t="s">
        <v>1647</v>
      </c>
      <c r="J268" t="s">
        <v>1647</v>
      </c>
    </row>
    <row r="269" spans="1:10" hidden="1" x14ac:dyDescent="0.25">
      <c r="A269" t="s">
        <v>1644</v>
      </c>
      <c r="B269">
        <v>252</v>
      </c>
      <c r="C269" t="s">
        <v>1695</v>
      </c>
      <c r="D269" t="s">
        <v>1695</v>
      </c>
      <c r="E269" s="193"/>
      <c r="F269">
        <v>12</v>
      </c>
      <c r="G269" t="s">
        <v>1647</v>
      </c>
      <c r="H269" t="s">
        <v>1647</v>
      </c>
      <c r="I269" t="s">
        <v>1568</v>
      </c>
      <c r="J269" t="s">
        <v>1647</v>
      </c>
    </row>
    <row r="270" spans="1:10" hidden="1" x14ac:dyDescent="0.25">
      <c r="A270" t="s">
        <v>1644</v>
      </c>
      <c r="B270">
        <v>252</v>
      </c>
      <c r="C270" t="s">
        <v>1695</v>
      </c>
      <c r="D270" t="s">
        <v>1695</v>
      </c>
      <c r="E270" s="193"/>
      <c r="F270">
        <v>12</v>
      </c>
      <c r="G270" t="s">
        <v>1647</v>
      </c>
      <c r="H270" t="s">
        <v>1647</v>
      </c>
      <c r="I270" t="s">
        <v>1647</v>
      </c>
      <c r="J270" t="s">
        <v>1647</v>
      </c>
    </row>
  </sheetData>
  <autoFilter ref="A1:J270" xr:uid="{215FAB44-1919-443C-9C98-E1585A5BDBFE}">
    <filterColumn colId="4">
      <customFilters>
        <customFilter operator="notEqual" val=" "/>
      </custom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ECDS</vt:lpstr>
      <vt:lpstr>APC</vt:lpstr>
      <vt:lpstr>OPA</vt:lpstr>
      <vt:lpstr>ECDS!Print_Area</vt:lpstr>
    </vt:vector>
  </TitlesOfParts>
  <Manager/>
  <Company>McKesson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Wessex v5 Record Layout</dc:title>
  <dc:subject/>
  <dc:creator>ClearNET</dc:creator>
  <cp:keywords/>
  <dc:description>COMMERCIAL IN CONFIDENCE</dc:description>
  <cp:lastModifiedBy>HOLMES, Lia (NHS NORTH OF ENGLAND COMMISSIONING SUPPOR</cp:lastModifiedBy>
  <cp:revision/>
  <dcterms:created xsi:type="dcterms:W3CDTF">2006-06-21T14:01:43Z</dcterms:created>
  <dcterms:modified xsi:type="dcterms:W3CDTF">2025-06-09T14:39:35Z</dcterms:modified>
  <cp:category>v1.2</cp:category>
  <cp:contentStatus/>
</cp:coreProperties>
</file>