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CFAFA603-AEC9-4DE5-B034-0C445A01AF58}" xr6:coauthVersionLast="47" xr6:coauthVersionMax="47" xr10:uidLastSave="{00000000-0000-0000-0000-000000000000}"/>
  <bookViews>
    <workbookView xWindow="-110" yWindow="-110" windowWidth="22780" windowHeight="14540" xr2:uid="{227B8B06-119F-473F-B323-AC1C8E516512}"/>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BS!$T$1:$W$577</definedName>
    <definedName name="_xlnm._FilterDatabase" localSheetId="4" hidden="1">Categories!$A$7:$P$552</definedName>
    <definedName name="_xlnm._FilterDatabase" localSheetId="2" hidden="1">ICB!$A$7:$L$49</definedName>
    <definedName name="_xlnm._FilterDatabase" localSheetId="1" hidden="1">Summary!$A$5:$L$14</definedName>
    <definedName name="_xlnm._FilterDatabase" localSheetId="3" hidden="1">Trusts!$A$7:$S$144</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J7" i="5"/>
  <c r="I7" i="5"/>
  <c r="H7" i="5"/>
  <c r="F7" i="5" s="1"/>
  <c r="E7" i="5"/>
  <c r="S7" i="4"/>
  <c r="R7" i="4"/>
  <c r="Q7" i="4"/>
  <c r="P7" i="4"/>
  <c r="O7" i="4"/>
  <c r="N7" i="4"/>
  <c r="M7" i="4"/>
  <c r="L7" i="4"/>
  <c r="K7" i="4"/>
  <c r="G7" i="4" s="1"/>
  <c r="J7" i="4"/>
  <c r="I7" i="4"/>
  <c r="H7" i="4"/>
  <c r="F7" i="4" s="1"/>
  <c r="E7" i="4"/>
  <c r="D7" i="4"/>
  <c r="L7" i="3"/>
  <c r="K7" i="3"/>
  <c r="J7" i="3"/>
  <c r="F7" i="3" s="1"/>
  <c r="I7" i="3"/>
  <c r="H7" i="3"/>
  <c r="G7" i="3"/>
  <c r="E7" i="3" s="1"/>
  <c r="D7" i="3"/>
  <c r="C7" i="3"/>
  <c r="G7" i="5" l="1"/>
</calcChain>
</file>

<file path=xl/sharedStrings.xml><?xml version="1.0" encoding="utf-8"?>
<sst xmlns="http://schemas.openxmlformats.org/spreadsheetml/2006/main" count="6075" uniqueCount="410">
  <si>
    <t>Community Health Friends and Family Test (FFT) data - May 2026</t>
  </si>
  <si>
    <t xml:space="preserve">  Show data for:</t>
  </si>
  <si>
    <t>FFT</t>
  </si>
  <si>
    <t>Number of organisations submitting</t>
  </si>
  <si>
    <t>Total responses to date</t>
  </si>
  <si>
    <t>Responses</t>
  </si>
  <si>
    <t>Percentage Positive</t>
  </si>
  <si>
    <t>Percentage Negative</t>
  </si>
  <si>
    <t>Community Health Overall</t>
  </si>
  <si>
    <t>Community Inpatient Services</t>
  </si>
  <si>
    <t>Community Nursing Services</t>
  </si>
  <si>
    <t>Rehabilitation and Therapy Services</t>
  </si>
  <si>
    <t>Specialist Services</t>
  </si>
  <si>
    <t>Children and Family Services</t>
  </si>
  <si>
    <t>Community Healthcare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</si>
  <si>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</si>
  <si>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</si>
  <si>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</si>
  <si>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</si>
  <si>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</si>
  <si>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</si>
  <si>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</si>
  <si>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</si>
  <si>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</si>
  <si>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</si>
  <si>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</si>
  <si>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</si>
  <si>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</si>
  <si>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</si>
  <si>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</si>
  <si>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</si>
  <si>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</si>
  <si>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</si>
  <si>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</si>
  <si>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</si>
  <si>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</si>
  <si>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</si>
  <si>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</si>
  <si>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</si>
  <si>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</si>
  <si>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</si>
  <si>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</si>
  <si>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</si>
  <si>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</si>
  <si>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</si>
  <si>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</si>
  <si>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</si>
  <si>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</si>
  <si>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</si>
  <si>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</si>
  <si>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</si>
  <si>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</si>
  <si>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</si>
  <si>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</si>
  <si>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</si>
  <si>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</si>
  <si>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</si>
  <si>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</si>
  <si>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</si>
  <si>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</si>
  <si>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</si>
  <si>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</si>
  <si>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</si>
  <si>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</si>
  <si>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</si>
  <si>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</si>
  <si>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</si>
  <si>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</si>
  <si>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</si>
  <si>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</si>
  <si>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</si>
  <si>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</si>
  <si>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</si>
  <si>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</si>
  <si>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</si>
  <si>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</si>
  <si>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</si>
  <si>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</si>
  <si>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</si>
  <si>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</si>
  <si>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</si>
  <si>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</si>
  <si>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</si>
  <si>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</si>
  <si>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</si>
  <si>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</si>
  <si>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</si>
  <si>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</si>
  <si>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</si>
  <si>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</si>
  <si>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</si>
  <si>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</si>
  <si>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</si>
  <si>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</si>
  <si>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</si>
  <si>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</si>
  <si>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</si>
  <si>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</si>
  <si>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</si>
  <si>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</si>
  <si>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</si>
  <si>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</si>
  <si>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</si>
  <si>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</si>
  <si>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</si>
  <si>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Paper Home</t>
  </si>
  <si>
    <t>Mode Telephone</t>
  </si>
  <si>
    <t>Mode Online</t>
  </si>
  <si>
    <t>Mode Other</t>
  </si>
  <si>
    <t>RDE</t>
  </si>
  <si>
    <t>EAST SUFFOLK AND NORTH ESSEX NHS FOUNDATION TRUST</t>
  </si>
  <si>
    <t>R1L</t>
  </si>
  <si>
    <t>ESSEX PARTNERSHIP UNIVERSITY NHS FOUNDATION TRUST</t>
  </si>
  <si>
    <t>RXL</t>
  </si>
  <si>
    <t>BLACKPOOL TEACHING HOSPITALS NHS FOUNDATION TRUST</t>
  </si>
  <si>
    <t>RXR</t>
  </si>
  <si>
    <t>EAST LANCASHIRE HOSPITALS NHS TRUST</t>
  </si>
  <si>
    <t>RW5</t>
  </si>
  <si>
    <t>LANCASHIRE &amp; SOUTH CUMBRIA NHS FOUNDATION TRUST</t>
  </si>
  <si>
    <t>RTX</t>
  </si>
  <si>
    <t>UNIVERSITY HOSPITALS OF MORECAMBE BAY NHS FOUNDATION TRUST</t>
  </si>
  <si>
    <t>RXE</t>
  </si>
  <si>
    <t>ROTHERHAM DONCASTER AND SOUTH HUMBER NHS FOUNDATION TRUST</t>
  </si>
  <si>
    <t>RCU</t>
  </si>
  <si>
    <t>SHEFFIELD CHILDREN'S NHS FOUNDATION TRUST</t>
  </si>
  <si>
    <t>RHQ</t>
  </si>
  <si>
    <t>SHEFFIELD TEACHING HOSPITALS NHS FOUNDATION TRUST</t>
  </si>
  <si>
    <t>RFR</t>
  </si>
  <si>
    <t>THE ROTHERHAM NHS FOUNDATION TRUST</t>
  </si>
  <si>
    <t>R1A</t>
  </si>
  <si>
    <t>HEREFORDSHIRE AND WORCESTERSHIRE HEALTH AND CARE NHS TRUST</t>
  </si>
  <si>
    <t>RLQ</t>
  </si>
  <si>
    <t>WYE VALLEY NHS TRUST</t>
  </si>
  <si>
    <t>RYW</t>
  </si>
  <si>
    <t>BIRMINGHAM COMMUNITY HEALTHCARE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</si>
  <si>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</si>
  <si>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</si>
  <si>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</si>
  <si>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</si>
  <si>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</si>
  <si>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</si>
  <si>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</si>
  <si>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</si>
  <si>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</si>
  <si>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</si>
  <si>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</si>
  <si>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</si>
  <si>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</si>
  <si>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</si>
  <si>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</si>
  <si>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</si>
  <si>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</si>
  <si>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</si>
  <si>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RY8</t>
  </si>
  <si>
    <t>DERBYSHIRE COMMUNITY HEALTH SERVICES NHS FOUNDATION TRUST</t>
  </si>
  <si>
    <t>RXM</t>
  </si>
  <si>
    <t>DERBYSHIRE HEALTHCARE NHS FOUNDATION TRUST</t>
  </si>
  <si>
    <t>RH8</t>
  </si>
  <si>
    <t>ROYAL DEVON UNIVERSITY HEALTHCARE NHS FOUNDATION TRUST</t>
  </si>
  <si>
    <t>*</t>
  </si>
  <si>
    <t>RA9</t>
  </si>
  <si>
    <t>TORBAY AND SOUTH DEVON NHS FOUNDATION TRUST</t>
  </si>
  <si>
    <t>RK9</t>
  </si>
  <si>
    <t>UNIVERSITY HOSPITALS PLYMOUTH NHS TRUST</t>
  </si>
  <si>
    <t>RY5</t>
  </si>
  <si>
    <t>LINCOLNSHIRE COMMUNITY HEALTH SERVICES NHS TRUST</t>
  </si>
  <si>
    <t>RT5</t>
  </si>
  <si>
    <t>LEICESTERSHIRE PARTNERSHIP NHS TRUST</t>
  </si>
  <si>
    <t>RJ1</t>
  </si>
  <si>
    <t>GUY'S AND ST THOMAS' NHS FOUNDATION TRUST</t>
  </si>
  <si>
    <t>RJ2</t>
  </si>
  <si>
    <t>LEWISHAM AND GREENWICH NHS TRUST</t>
  </si>
  <si>
    <t>RPG</t>
  </si>
  <si>
    <t>OXLEAS NHS FOUNDATION TRUST</t>
  </si>
  <si>
    <t>RYY</t>
  </si>
  <si>
    <t>KENT COMMUNITY HEALTH NHS FOUNDATION TRUST</t>
  </si>
  <si>
    <t>RWK</t>
  </si>
  <si>
    <t>EAST LONDON NHS FOUNDATION TRUST</t>
  </si>
  <si>
    <t>RQX</t>
  </si>
  <si>
    <t>HOMERTON HEALTHCARE NHS FOUNDATION TRUST</t>
  </si>
  <si>
    <t>RAT</t>
  </si>
  <si>
    <t>NORTH EAST LONDON NHS FOUNDATION TRUST</t>
  </si>
  <si>
    <t>RRE</t>
  </si>
  <si>
    <t>MIDLANDS PARTNERSHIP UNIVERSITY NHS FOUNDATION TRUST</t>
  </si>
  <si>
    <t>R1D</t>
  </si>
  <si>
    <t>SHROPSHIRE COMMUNITY HEALTH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</si>
  <si>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</si>
  <si>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</si>
  <si>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</si>
  <si>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</si>
  <si>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</si>
  <si>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</si>
  <si>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</si>
  <si>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</si>
  <si>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</si>
  <si>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</si>
  <si>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</si>
  <si>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</si>
  <si>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</si>
  <si>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</si>
  <si>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RV9</t>
  </si>
  <si>
    <t>HUMBER TEACHING NHS FOUNDATION TRUST</t>
  </si>
  <si>
    <t>RJL</t>
  </si>
  <si>
    <t>NORTHERN LINCOLNSHIRE AND GOOLE NHS FOUNDATION TRUST</t>
  </si>
  <si>
    <t>RCB</t>
  </si>
  <si>
    <t>YORK AND SCARBOROUGH TEACHING HOSPITALS NHS FOUNDATION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</si>
  <si>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</si>
  <si>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</si>
  <si>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</si>
  <si>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</si>
  <si>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</si>
  <si>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</si>
  <si>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</si>
  <si>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</si>
  <si>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RX1</t>
  </si>
  <si>
    <t>NOTTINGHAM UNIVERSITY HOSPITALS NHS TRUST</t>
  </si>
  <si>
    <t>RHA</t>
  </si>
  <si>
    <t>NOTTINGHAMSHIRE HEALTHCARE NHS FOUNDATION TRUST</t>
  </si>
  <si>
    <t>TAJ</t>
  </si>
  <si>
    <t>BLACK COUNTRY HEALTHCARE NHS FOUNDATION TRUST</t>
  </si>
  <si>
    <t>RNA</t>
  </si>
  <si>
    <t>THE DUDLEY GROUP NHS FOUNDATION TRUST</t>
  </si>
  <si>
    <t>RL4</t>
  </si>
  <si>
    <t>THE ROYAL WOLVERHAMPTON NHS TRUST</t>
  </si>
  <si>
    <t>RBK</t>
  </si>
  <si>
    <t>WALSALL HEALTHCARE NHS TRUST</t>
  </si>
  <si>
    <t>RDY</t>
  </si>
  <si>
    <t>DORSET HEALTHCARE UNIVERSITY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</si>
  <si>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</si>
  <si>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</si>
  <si>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</si>
  <si>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</si>
  <si>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</si>
  <si>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</si>
  <si>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</si>
  <si>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</si>
  <si>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</si>
  <si>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</si>
  <si>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TAD</t>
  </si>
  <si>
    <t>BRADFORD DISTRICT CARE NHS FOUNDATION TRUST</t>
  </si>
  <si>
    <t>RWY</t>
  </si>
  <si>
    <t>CALDERDALE AND HUDDERSFIELD NHS FOUNDATION TRUST</t>
  </si>
  <si>
    <t>RY6</t>
  </si>
  <si>
    <t>LEEDS COMMUNITY HEALTHCARE NHS TRUST</t>
  </si>
  <si>
    <t>RXF</t>
  </si>
  <si>
    <t>MID YORKSHIRE TEACHING NHS TRUST</t>
  </si>
  <si>
    <t>RXG</t>
  </si>
  <si>
    <t>SOUTH WEST YORKSHIRE PARTNERSHIP NHS FOUNDATION TRUST</t>
  </si>
  <si>
    <t>RJC</t>
  </si>
  <si>
    <t>SOUTH WARWICKSHIRE UNIVERSITY NHS FOUNDATION TRUST</t>
  </si>
  <si>
    <t>RBS</t>
  </si>
  <si>
    <t>ALDER HEY CHILDREN'S NHS FOUNDATION TRUST</t>
  </si>
  <si>
    <t>RXA</t>
  </si>
  <si>
    <t>CHESHIRE AND WIRRAL PARTNERSHIP NHS FOUNDATION TRUST</t>
  </si>
  <si>
    <t>RJN</t>
  </si>
  <si>
    <t>EAST CHESHIRE NHS TRUST</t>
  </si>
  <si>
    <t>RBN</t>
  </si>
  <si>
    <t>MERSEY AND WEST LANCASHIRE TEACHING HOSPITALS NHS TRUST</t>
  </si>
  <si>
    <t>RW4</t>
  </si>
  <si>
    <t>MERSEY CARE NHS FOUNDATION TRUST</t>
  </si>
  <si>
    <t>RBT</t>
  </si>
  <si>
    <t>MID CHESHIRE HOSPITALS NHS FOUNDATION TRUST</t>
  </si>
  <si>
    <t>RWW</t>
  </si>
  <si>
    <t>NORTH CHESHIRE AND MERSEY NHS FOUNDATION TRUST</t>
  </si>
  <si>
    <t>RY7</t>
  </si>
  <si>
    <t>WIRRAL COMMUNITY HEALTH AND CARE NHS FOUNDATION TRUST</t>
  </si>
  <si>
    <t>RWX</t>
  </si>
  <si>
    <t>BERKSHIRE HEALTHCARE NHS FOUNDATION TRUST</t>
  </si>
  <si>
    <t>RXQ</t>
  </si>
  <si>
    <t>BUCKINGHAMSHIRE HEALTHCARE NHS TRUST</t>
  </si>
  <si>
    <t>RNU</t>
  </si>
  <si>
    <t>OXFORD HEALTH NHS FOUNDATION TRUST</t>
  </si>
  <si>
    <t>RT1</t>
  </si>
  <si>
    <t>CAMBRIDGESHIRE AND PETERBOROUGH NHS FOUNDATION TRUST</t>
  </si>
  <si>
    <t>RYV</t>
  </si>
  <si>
    <t>CAMBRIDGESHIRE COMMUNITY SERVICES NHS TRUST</t>
  </si>
  <si>
    <t>RY4</t>
  </si>
  <si>
    <t>HERTFORDSHIRE COMMUNITY NHS TRUST</t>
  </si>
  <si>
    <t>RXC</t>
  </si>
  <si>
    <t>EAST SUSSEX HEALTHCARE NHS TRUST</t>
  </si>
  <si>
    <t>RDU</t>
  </si>
  <si>
    <t>FRIMLEY HEALTH NHS FOUNDATION TRUST</t>
  </si>
  <si>
    <t>RA2</t>
  </si>
  <si>
    <t>ROYAL SURREY NHS FOUNDATION TRUST</t>
  </si>
  <si>
    <t>RDR</t>
  </si>
  <si>
    <t>SUSSEX COMMUNITY NHS FOUNDATION TRUST</t>
  </si>
  <si>
    <t>RY3</t>
  </si>
  <si>
    <t>EAST OF ENGLAND COMMUNITY HEALTH AND CARE NHS TRUST</t>
  </si>
  <si>
    <t>RGR</t>
  </si>
  <si>
    <t>WEST SUFFOLK NHS FOUNDATION TRUST</t>
  </si>
  <si>
    <t>RV3</t>
  </si>
  <si>
    <t>CENTRAL AND NORTH WEST LONDON NHS FOUNDATION TRUST</t>
  </si>
  <si>
    <t>RYX</t>
  </si>
  <si>
    <t>CENTRAL LONDON COMMUNITY HEALTHCARE NHS TRUST</t>
  </si>
  <si>
    <t>RQM</t>
  </si>
  <si>
    <t>CHELSEA AND WESTMINSTER HOSPITAL NHS FOUNDATION TRUST</t>
  </si>
  <si>
    <t>R1K</t>
  </si>
  <si>
    <t>LONDON NORTH WEST UNIVERSITY HEALTHCARE NHS TRUST</t>
  </si>
  <si>
    <t>RAL</t>
  </si>
  <si>
    <t>ROYAL FREE LONDON NHS FOUNDATION TRUST</t>
  </si>
  <si>
    <t>RKL</t>
  </si>
  <si>
    <t>WEST LONDON NHS TRUST</t>
  </si>
  <si>
    <t>RKE</t>
  </si>
  <si>
    <t>WHITTINGTON HEALTH NHS TRUST</t>
  </si>
  <si>
    <t>8J094</t>
  </si>
  <si>
    <t>BADGER LTD</t>
  </si>
  <si>
    <t>DVG</t>
  </si>
  <si>
    <t>BARDOC</t>
  </si>
  <si>
    <t>NQV</t>
  </si>
  <si>
    <t>BROMLEY HEALTHCARE</t>
  </si>
  <si>
    <t>NL3</t>
  </si>
  <si>
    <t>CARE PLUS GROUP</t>
  </si>
  <si>
    <t>NNF</t>
  </si>
  <si>
    <t>CITY HEALTH CARE PARTNERSHIP CIC</t>
  </si>
  <si>
    <t>NWV01</t>
  </si>
  <si>
    <t>COHESE HEALTHCARE</t>
  </si>
  <si>
    <t>NMG</t>
  </si>
  <si>
    <t>CORA HEALTH MSK (FORMERLY CONNECT HEALTH LTD)</t>
  </si>
  <si>
    <t>NY6</t>
  </si>
  <si>
    <t>CORA HEALTH PAIN SERVICES (FORMERLY CONNECT HEALTH PAIN SERVICES)</t>
  </si>
  <si>
    <t>DFY01</t>
  </si>
  <si>
    <t>COTSWOLDS SURGICAL PARTNERS</t>
  </si>
  <si>
    <t>NTV</t>
  </si>
  <si>
    <t>CSH SURREY</t>
  </si>
  <si>
    <t>8HE44</t>
  </si>
  <si>
    <t>DR KERSHAWS HOSPICE</t>
  </si>
  <si>
    <t>NAX</t>
  </si>
  <si>
    <t>EAST COAST COMMUNITY HEALTHCARE C.I.C</t>
  </si>
  <si>
    <t>NDJ</t>
  </si>
  <si>
    <t>FIRST COMMUNITY HEALTH AND CARE CIC</t>
  </si>
  <si>
    <t>NDK</t>
  </si>
  <si>
    <t>FRESHNEY PELHAM CARE LIMITED</t>
  </si>
  <si>
    <t>NW0</t>
  </si>
  <si>
    <t>GTD HEALTHCARE</t>
  </si>
  <si>
    <t>NQT</t>
  </si>
  <si>
    <t>HCRG CARE LTD</t>
  </si>
  <si>
    <t>NDA</t>
  </si>
  <si>
    <t>HCRG CARE SERVICES LTD</t>
  </si>
  <si>
    <t>NRL</t>
  </si>
  <si>
    <t>HEART NETWORKS</t>
  </si>
  <si>
    <t>NHA</t>
  </si>
  <si>
    <t>INSIDEVUE LIMITED</t>
  </si>
  <si>
    <t>NLE01</t>
  </si>
  <si>
    <t>LANCASTER HOUSE CONSULTING DIAGNOSTICS SURGICAL LTD HQ</t>
  </si>
  <si>
    <t>NR5</t>
  </si>
  <si>
    <t>LIVEWELL SOUTHWEST</t>
  </si>
  <si>
    <t>NL8</t>
  </si>
  <si>
    <t>LOCALA COMMUNITY PARTNERSHIPS CIC</t>
  </si>
  <si>
    <t>NCE</t>
  </si>
  <si>
    <t>MASTERCALL HEALTHCARE</t>
  </si>
  <si>
    <t>NQ7</t>
  </si>
  <si>
    <t>MEDWAY COMMUNITY HEALTHCARE</t>
  </si>
  <si>
    <t>ARA</t>
  </si>
  <si>
    <t>MID HAMPSHIRE HEALTHCARE LIMITED</t>
  </si>
  <si>
    <t>NPH</t>
  </si>
  <si>
    <t>MILTON KEYNES URGENT CARE SERVICES CIC HQ</t>
  </si>
  <si>
    <t>NHX</t>
  </si>
  <si>
    <t>NORTH HAMPSHIRE URGENT CARE</t>
  </si>
  <si>
    <t>NR3</t>
  </si>
  <si>
    <t>NOTTINGHAM CITYCARE PARTNERSHIP</t>
  </si>
  <si>
    <t>NQH</t>
  </si>
  <si>
    <t>NOVUS HEALTH LTD</t>
  </si>
  <si>
    <t>DCF</t>
  </si>
  <si>
    <t>OZONE HEALTH</t>
  </si>
  <si>
    <t>DAY</t>
  </si>
  <si>
    <t>PATIENT CARE LOCALLY CIC</t>
  </si>
  <si>
    <t>NLF</t>
  </si>
  <si>
    <t>PENNINE MUSCULOSKELETAL PARTNERSHIP (ICATS)</t>
  </si>
  <si>
    <t>NTP</t>
  </si>
  <si>
    <t>PRACTICE PLUS GROUP HOLDINGS</t>
  </si>
  <si>
    <t>NQA</t>
  </si>
  <si>
    <t>PROVIDE</t>
  </si>
  <si>
    <t>NLX</t>
  </si>
  <si>
    <t>SIRONA CARE &amp; HEALTH</t>
  </si>
  <si>
    <t>NDL</t>
  </si>
  <si>
    <t>SUFFOLK GP FEDERATION</t>
  </si>
  <si>
    <t>NYG</t>
  </si>
  <si>
    <t>SUSSEX COMMUNITY DERMATOLOGY SERVICE</t>
  </si>
  <si>
    <t>NGX</t>
  </si>
  <si>
    <t>TAURUS HEALTHCARE LTD</t>
  </si>
  <si>
    <t>NN1</t>
  </si>
  <si>
    <t>THE ROYAL HOSPITAL FOR NEURO-DISABILITY</t>
  </si>
  <si>
    <t>VLN99</t>
  </si>
  <si>
    <t>TURNING POINT - BIRCHWOOD NURSING HOME</t>
  </si>
  <si>
    <t>NNV</t>
  </si>
  <si>
    <t>YOUR HEALTHCARE</t>
  </si>
  <si>
    <t>Service Category Provided</t>
  </si>
  <si>
    <t>Children &amp; Family Services</t>
  </si>
  <si>
    <t>Rehabilitation &amp; Therapy Services</t>
  </si>
  <si>
    <t>Sort</t>
  </si>
  <si>
    <t>Region (LO) Code</t>
  </si>
  <si>
    <t>Region (LO) name</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</si>
  <si>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</si>
  <si>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</si>
  <si>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</si>
  <si>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</si>
  <si>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</si>
  <si>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</si>
  <si>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</si>
  <si>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</si>
  <si>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</si>
  <si>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</si>
  <si>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</si>
  <si>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</si>
  <si>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</si>
  <si>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Region (LO)</t>
  </si>
  <si>
    <t>-</t>
  </si>
  <si>
    <t>ICB code</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</si>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</sst>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4"/>
      <color rgb="FF000000"/>
      <name val="Calibri"/>
      <family val="2"/>
    </font>
    <font>
      <sz val="11"/>
      <color rgb="FF000000"/>
      <name val="Arial"/>
      <family val="2"/>
    </font>
    <font>
      <sz val="10"/>
      <name val="Arial"/>
      <family val="2"/>
    </font>
    <font>
      <b/>
      <sz val="16"/>
      <name val="Arial"/>
      <family val="2"/>
    </font>
    <font>
      <b/>
      <sz val="18"/>
      <name val="Calibri"/>
      <family val="2"/>
      <scheme val="minor"/>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indexed="64"/>
      </left>
      <right style="thin">
        <color indexed="64"/>
      </right>
      <top style="dotted">
        <color auto="1"/>
      </top>
      <bottom style="dotted">
        <color auto="1"/>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1" fillId="0" borderId="0"/>
    <xf numFmtId="0" fontId="4" fillId="0" borderId="0"/>
    <xf numFmtId="164" fontId="1" fillId="0" borderId="0" applyFont="0" applyFill="0" applyBorder="0" applyAlignment="0" applyProtection="0"/>
    <xf numFmtId="0" fontId="16" fillId="0" borderId="0"/>
    <xf numFmtId="0" fontId="16" fillId="0" borderId="0"/>
  </cellStyleXfs>
  <cellXfs count="118">
    <xf numFmtId="0" fontId="0" fillId="0" borderId="0" xfId="0"/>
    <xf numFmtId="0" fontId="4" fillId="2" borderId="0" xfId="2" applyFill="1"/>
    <xf numFmtId="0" fontId="5"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5" fillId="2" borderId="0" xfId="2" applyFont="1" applyFill="1" applyAlignment="1">
      <alignment horizontal="left" vertical="center"/>
    </xf>
    <xf numFmtId="0" fontId="4"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6"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165" fontId="11" fillId="4" borderId="8" xfId="6" applyNumberFormat="1" applyFont="1" applyFill="1" applyBorder="1" applyAlignment="1">
      <alignment horizontal="center" vertical="center" wrapText="1"/>
    </xf>
    <xf numFmtId="0" fontId="10" fillId="3" borderId="0" xfId="2" applyFont="1" applyFill="1"/>
    <xf numFmtId="0" fontId="12" fillId="0" borderId="8" xfId="7" applyFont="1" applyBorder="1" applyAlignment="1">
      <alignment horizontal="left" vertical="center" wrapText="1"/>
    </xf>
    <xf numFmtId="0" fontId="12" fillId="0" borderId="5" xfId="7" applyFont="1" applyBorder="1" applyAlignment="1">
      <alignment horizontal="center"/>
    </xf>
    <xf numFmtId="3" fontId="12" fillId="2" borderId="5" xfId="7" applyNumberFormat="1" applyFont="1" applyFill="1" applyBorder="1" applyAlignment="1">
      <alignment horizontal="center" vertical="center"/>
    </xf>
    <xf numFmtId="3" fontId="12" fillId="0" borderId="8" xfId="7" applyNumberFormat="1" applyFont="1" applyBorder="1" applyAlignment="1">
      <alignment horizontal="center"/>
    </xf>
    <xf numFmtId="3" fontId="12" fillId="0" borderId="5" xfId="7"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7" applyFont="1" applyBorder="1" applyAlignment="1">
      <alignment horizontal="left" vertical="center" wrapText="1"/>
    </xf>
    <xf numFmtId="0" fontId="10" fillId="0" borderId="9" xfId="7" applyFont="1" applyBorder="1" applyAlignment="1">
      <alignment horizontal="center"/>
    </xf>
    <xf numFmtId="3" fontId="10" fillId="2" borderId="9" xfId="7" applyNumberFormat="1" applyFont="1" applyFill="1" applyBorder="1" applyAlignment="1">
      <alignment horizontal="center" vertical="center"/>
    </xf>
    <xf numFmtId="3" fontId="10" fillId="0" borderId="9" xfId="7" applyNumberFormat="1" applyFont="1" applyBorder="1" applyAlignment="1">
      <alignment horizontal="center"/>
    </xf>
    <xf numFmtId="9" fontId="10" fillId="0" borderId="9" xfId="1" applyFont="1" applyFill="1" applyBorder="1" applyAlignment="1">
      <alignment horizontal="center"/>
    </xf>
    <xf numFmtId="0" fontId="10" fillId="0" borderId="10" xfId="7" applyFont="1" applyBorder="1" applyAlignment="1">
      <alignment horizontal="left" vertical="center" wrapText="1"/>
    </xf>
    <xf numFmtId="0" fontId="10" fillId="0" borderId="10" xfId="7" applyFont="1" applyBorder="1" applyAlignment="1">
      <alignment horizontal="center"/>
    </xf>
    <xf numFmtId="3" fontId="10" fillId="2" borderId="10" xfId="7" applyNumberFormat="1" applyFont="1" applyFill="1" applyBorder="1" applyAlignment="1">
      <alignment horizontal="center" vertical="center"/>
    </xf>
    <xf numFmtId="3" fontId="10" fillId="0" borderId="10" xfId="7" applyNumberFormat="1" applyFont="1" applyBorder="1" applyAlignment="1">
      <alignment horizontal="center"/>
    </xf>
    <xf numFmtId="9" fontId="10" fillId="0" borderId="10" xfId="1" applyFont="1" applyFill="1" applyBorder="1" applyAlignment="1">
      <alignment horizontal="center"/>
    </xf>
    <xf numFmtId="0" fontId="10" fillId="0" borderId="11" xfId="7" applyFont="1" applyBorder="1" applyAlignment="1">
      <alignment horizontal="left" vertical="center" wrapText="1"/>
    </xf>
    <xf numFmtId="0" fontId="10" fillId="0" borderId="11" xfId="7" applyFont="1" applyBorder="1" applyAlignment="1">
      <alignment horizontal="center"/>
    </xf>
    <xf numFmtId="3" fontId="10" fillId="2" borderId="11" xfId="7" applyNumberFormat="1" applyFont="1" applyFill="1" applyBorder="1" applyAlignment="1">
      <alignment horizontal="center" vertical="center"/>
    </xf>
    <xf numFmtId="3" fontId="10" fillId="0" borderId="11" xfId="7"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7" applyNumberFormat="1" applyFont="1" applyBorder="1" applyAlignment="1">
      <alignment horizontal="center" vertical="center" wrapText="1"/>
    </xf>
    <xf numFmtId="9" fontId="12" fillId="0" borderId="14" xfId="7" applyNumberFormat="1" applyFont="1" applyBorder="1" applyAlignment="1">
      <alignment horizontal="center" wrapText="1"/>
    </xf>
    <xf numFmtId="3" fontId="12" fillId="0" borderId="14" xfId="7"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7" applyNumberFormat="1" applyFont="1" applyBorder="1" applyAlignment="1">
      <alignment horizontal="center" wrapText="1"/>
    </xf>
    <xf numFmtId="9" fontId="12" fillId="0" borderId="10" xfId="7"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7" applyFont="1" applyBorder="1" applyAlignment="1">
      <alignment horizontal="left"/>
    </xf>
    <xf numFmtId="0" fontId="10" fillId="0" borderId="12" xfId="7" applyFont="1" applyBorder="1" applyAlignment="1">
      <alignment horizontal="left"/>
    </xf>
    <xf numFmtId="3" fontId="10" fillId="0" borderId="14" xfId="7" applyNumberFormat="1" applyFont="1" applyBorder="1" applyAlignment="1">
      <alignment horizontal="right"/>
    </xf>
    <xf numFmtId="9" fontId="10" fillId="0" borderId="14" xfId="7" applyNumberFormat="1" applyFont="1" applyBorder="1" applyAlignment="1">
      <alignment horizontal="right"/>
    </xf>
    <xf numFmtId="0" fontId="10" fillId="0" borderId="10" xfId="7" applyFont="1" applyBorder="1" applyAlignment="1">
      <alignment horizontal="left"/>
    </xf>
    <xf numFmtId="0" fontId="10" fillId="0" borderId="15" xfId="7" applyFont="1" applyBorder="1" applyAlignment="1">
      <alignment horizontal="left"/>
    </xf>
    <xf numFmtId="3" fontId="10" fillId="0" borderId="10" xfId="7" applyNumberFormat="1" applyFont="1" applyBorder="1" applyAlignment="1">
      <alignment horizontal="right"/>
    </xf>
    <xf numFmtId="9" fontId="10" fillId="0" borderId="10" xfId="7" applyNumberFormat="1" applyFont="1" applyBorder="1" applyAlignment="1">
      <alignment horizontal="right"/>
    </xf>
    <xf numFmtId="0" fontId="10" fillId="0" borderId="21" xfId="7" applyFont="1" applyBorder="1" applyAlignment="1">
      <alignment horizontal="left"/>
    </xf>
    <xf numFmtId="0" fontId="10" fillId="2" borderId="21" xfId="2" applyFont="1" applyFill="1" applyBorder="1"/>
    <xf numFmtId="0" fontId="10" fillId="2" borderId="10" xfId="2" applyFont="1" applyFill="1" applyBorder="1"/>
    <xf numFmtId="0" fontId="10" fillId="0" borderId="11" xfId="7" applyFont="1" applyBorder="1" applyAlignment="1">
      <alignment horizontal="left"/>
    </xf>
    <xf numFmtId="0" fontId="10" fillId="0" borderId="22" xfId="7" applyFont="1" applyBorder="1" applyAlignment="1">
      <alignment horizontal="left"/>
    </xf>
    <xf numFmtId="3" fontId="10" fillId="0" borderId="11" xfId="7" applyNumberFormat="1" applyFont="1" applyBorder="1" applyAlignment="1">
      <alignment horizontal="right"/>
    </xf>
    <xf numFmtId="9" fontId="10" fillId="0" borderId="11" xfId="7" applyNumberFormat="1" applyFont="1" applyBorder="1" applyAlignment="1">
      <alignment horizontal="right"/>
    </xf>
    <xf numFmtId="0" fontId="4"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4" xfId="4" applyFont="1" applyFill="1" applyBorder="1" applyAlignment="1">
      <alignment horizontal="right"/>
    </xf>
    <xf numFmtId="3" fontId="12" fillId="0" borderId="14" xfId="8" applyNumberFormat="1" applyFont="1" applyFill="1" applyBorder="1" applyAlignment="1">
      <alignment horizontal="center" vertical="center" wrapText="1"/>
    </xf>
    <xf numFmtId="3" fontId="12" fillId="0" borderId="14" xfId="6" applyNumberFormat="1" applyFont="1" applyBorder="1" applyAlignment="1">
      <alignment horizontal="center" vertical="center" wrapText="1"/>
    </xf>
    <xf numFmtId="0" fontId="12" fillId="2" borderId="25" xfId="4" applyFont="1" applyFill="1" applyBorder="1" applyAlignment="1">
      <alignment horizontal="right"/>
    </xf>
    <xf numFmtId="3" fontId="12" fillId="0" borderId="10" xfId="8" applyNumberFormat="1" applyFont="1" applyFill="1" applyBorder="1" applyAlignment="1">
      <alignment horizontal="center" vertical="center" wrapText="1"/>
    </xf>
    <xf numFmtId="3" fontId="12" fillId="0" borderId="10" xfId="6" applyNumberFormat="1" applyFont="1" applyBorder="1" applyAlignment="1">
      <alignment horizontal="center" vertical="center" wrapText="1"/>
    </xf>
    <xf numFmtId="0" fontId="12" fillId="2" borderId="26" xfId="4" applyFont="1" applyFill="1" applyBorder="1" applyAlignment="1">
      <alignment horizontal="right"/>
    </xf>
    <xf numFmtId="0" fontId="10" fillId="5" borderId="27" xfId="2" applyFont="1" applyFill="1" applyBorder="1"/>
    <xf numFmtId="3" fontId="10" fillId="5" borderId="27" xfId="7" applyNumberFormat="1" applyFont="1" applyFill="1" applyBorder="1" applyAlignment="1">
      <alignment horizontal="right"/>
    </xf>
    <xf numFmtId="9" fontId="10" fillId="5" borderId="27" xfId="7"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8" xfId="2" applyFont="1" applyFill="1" applyBorder="1"/>
    <xf numFmtId="3" fontId="10" fillId="5" borderId="28" xfId="7" applyNumberFormat="1" applyFont="1" applyFill="1" applyBorder="1" applyAlignment="1">
      <alignment horizontal="right"/>
    </xf>
    <xf numFmtId="9" fontId="10" fillId="5" borderId="28" xfId="7" applyNumberFormat="1" applyFont="1" applyFill="1" applyBorder="1" applyAlignment="1">
      <alignment horizontal="right"/>
    </xf>
    <xf numFmtId="3" fontId="10" fillId="5" borderId="28" xfId="9" applyNumberFormat="1" applyFont="1" applyFill="1" applyBorder="1" applyAlignment="1">
      <alignment horizontal="right"/>
    </xf>
    <xf numFmtId="0" fontId="10" fillId="5" borderId="29" xfId="2" applyFont="1" applyFill="1" applyBorder="1"/>
    <xf numFmtId="3" fontId="10" fillId="5" borderId="29" xfId="7" applyNumberFormat="1" applyFont="1" applyFill="1" applyBorder="1" applyAlignment="1">
      <alignment horizontal="right"/>
    </xf>
    <xf numFmtId="9" fontId="10" fillId="5" borderId="29" xfId="7" applyNumberFormat="1" applyFont="1" applyFill="1" applyBorder="1" applyAlignment="1">
      <alignment horizontal="right"/>
    </xf>
    <xf numFmtId="3" fontId="10" fillId="5" borderId="29" xfId="9" applyNumberFormat="1" applyFont="1" applyFill="1" applyBorder="1" applyAlignment="1">
      <alignment horizontal="right"/>
    </xf>
    <xf numFmtId="0" fontId="12" fillId="2" borderId="12" xfId="4" applyFont="1" applyFill="1" applyBorder="1"/>
    <xf numFmtId="0" fontId="12" fillId="2" borderId="24" xfId="4" applyFont="1" applyFill="1" applyBorder="1"/>
    <xf numFmtId="0" fontId="12" fillId="2" borderId="15" xfId="4" applyFont="1" applyFill="1" applyBorder="1"/>
    <xf numFmtId="0" fontId="12" fillId="2" borderId="25" xfId="4" applyFont="1" applyFill="1" applyBorder="1"/>
    <xf numFmtId="0" fontId="12" fillId="2" borderId="17" xfId="4" applyFont="1" applyFill="1" applyBorder="1"/>
    <xf numFmtId="0" fontId="12" fillId="2" borderId="26" xfId="4" applyFont="1" applyFill="1" applyBorder="1"/>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10" fillId="5" borderId="28" xfId="9" applyFont="1" applyFill="1" applyBorder="1" applyAlignment="1">
      <alignment horizontal="left"/>
    </xf>
    <xf numFmtId="0" fontId="10" fillId="5" borderId="28" xfId="10" applyFont="1" applyFill="1" applyBorder="1"/>
    <xf numFmtId="9" fontId="10" fillId="5" borderId="28" xfId="9" applyNumberFormat="1" applyFont="1" applyFill="1" applyBorder="1" applyAlignment="1">
      <alignment horizontal="right"/>
    </xf>
    <xf numFmtId="0" fontId="10" fillId="5" borderId="29" xfId="9" applyFont="1" applyFill="1" applyBorder="1" applyAlignment="1">
      <alignment horizontal="left"/>
    </xf>
    <xf numFmtId="0" fontId="10" fillId="5" borderId="29" xfId="10" applyFont="1" applyFill="1" applyBorder="1"/>
    <xf numFmtId="9" fontId="10" fillId="5" borderId="29" xfId="9" applyNumberFormat="1" applyFont="1" applyFill="1" applyBorder="1" applyAlignment="1">
      <alignment horizontal="right"/>
    </xf>
    <xf numFmtId="0" fontId="4" fillId="6" borderId="8" xfId="2" applyFill="1" applyBorder="1"/>
    <xf numFmtId="0" fontId="4" fillId="6" borderId="0" xfId="2" applyFill="1"/>
    <xf numFmtId="0" fontId="4"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3" xfId="4" applyFont="1" applyFill="1" applyBorder="1" applyAlignment="1">
      <alignment horizontal="center" vertical="center" wrapText="1"/>
    </xf>
  </cellXfs>
  <cellStyles count="11">
    <cellStyle name="Comma 2 2" xfId="8" xr:uid="{BE599ED8-57EE-4D7F-9661-0CCD2ABBCE13}"/>
    <cellStyle name="Normal" xfId="0" builtinId="0"/>
    <cellStyle name="Normal 2" xfId="2" xr:uid="{73C5BB16-F0C2-4B45-9F65-AB8DBDE39FEB}"/>
    <cellStyle name="Normal 2 2" xfId="7" xr:uid="{106F423F-5BF6-4F63-809A-B6FCC07A57FC}"/>
    <cellStyle name="Normal 2 3" xfId="6" xr:uid="{2919A385-50F3-43E8-8EF2-B0D79398AE0E}"/>
    <cellStyle name="Normal 4" xfId="3" xr:uid="{43B4772A-78A6-4B84-954D-6653E4654DE5}"/>
    <cellStyle name="Normal 4 2" xfId="4" xr:uid="{901C289A-FD14-4F4B-8C5C-02D699E14D51}"/>
    <cellStyle name="Normal_Sheet2" xfId="10" xr:uid="{A2D20B2B-F976-4C34-B7E8-5755B87DACF3}"/>
    <cellStyle name="Normal_Sheet3" xfId="9" xr:uid="{96B01DF2-5C75-459D-ADD5-53FDA4F473B0}"/>
    <cellStyle name="Per cent" xfId="1" builtinId="5"/>
    <cellStyle name="Percent 3 2" xfId="5" xr:uid="{D3352EA4-0C26-403D-A60A-54DD7B958C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6" sel="1" val="8"/>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6"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0" sel="1" val="0"/>
</file>

<file path=xl/ctrlProps/ctrlProp26.xml><?xml version="1.0" encoding="utf-8"?>
<formControlPr xmlns="http://schemas.microsoft.com/office/spreadsheetml/2009/9/main" objectType="Drop" dropStyle="combo" dx="16" fmlaLink="BS!$C$3" fmlaRange="BS!$Q$1:$Q$36" sel="1" val="0"/>
</file>

<file path=xl/ctrlProps/ctrlProp27.xml><?xml version="1.0" encoding="utf-8"?>
<formControlPr xmlns="http://schemas.microsoft.com/office/spreadsheetml/2009/9/main" objectType="Drop" dropStyle="combo" dx="16" fmlaLink="BS!$E$3" fmlaRange="BS!$Y$1:$Y$133"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133" sel="1" val="0"/>
</file>

<file path=xl/ctrlProps/ctrlProp33.xml><?xml version="1.0" encoding="utf-8"?>
<formControlPr xmlns="http://schemas.microsoft.com/office/spreadsheetml/2009/9/main" objectType="Drop" dropStyle="combo" dx="16" fmlaLink="BS!$D$3" fmlaRange="BS!$R$1:$R$36"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6"/>
</file>

<file path=xl/ctrlProps/ctrlProp41.xml><?xml version="1.0" encoding="utf-8"?>
<formControlPr xmlns="http://schemas.microsoft.com/office/spreadsheetml/2009/9/main" objectType="Drop" dropStyle="combo" dx="16" fmlaLink="BS!$C$4" fmlaRange="BS!$Q$1:$Q$36" sel="1" val="8"/>
</file>

<file path=xl/ctrlProps/ctrlProp42.xml><?xml version="1.0" encoding="utf-8"?>
<formControlPr xmlns="http://schemas.microsoft.com/office/spreadsheetml/2009/9/main" objectType="Drop" dropStyle="combo" dx="16" fmlaLink="BS!$E$4" fmlaRange="BS!$AB$1:$AB$133" sel="1" val="0"/>
</file>

<file path=xl/ctrlProps/ctrlProp43.xml><?xml version="1.0" encoding="utf-8"?>
<formControlPr xmlns="http://schemas.microsoft.com/office/spreadsheetml/2009/9/main" objectType="Drop" dropStyle="combo" dx="16" fmlaLink="BS!$G$4" fmlaRange="BS!$AD$1:$AD$7"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133" sel="1" val="0"/>
</file>

<file path=xl/ctrlProps/ctrlProp49.xml><?xml version="1.0" encoding="utf-8"?>
<formControlPr xmlns="http://schemas.microsoft.com/office/spreadsheetml/2009/9/main" objectType="Drop" dropStyle="combo" dx="16" fmlaLink="BS!$D$4" fmlaRange="BS!$R$1:$R$36" sel="1" val="8"/>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596900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1054100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28575</xdr:colOff>
      <xdr:row>13</xdr:row>
      <xdr:rowOff>114298</xdr:rowOff>
    </xdr:from>
    <xdr:to>
      <xdr:col>13</xdr:col>
      <xdr:colOff>9525</xdr:colOff>
      <xdr:row>77</xdr:row>
      <xdr:rowOff>66673</xdr:rowOff>
    </xdr:to>
    <xdr:sp macro="" textlink="">
      <xdr:nvSpPr>
        <xdr:cNvPr id="2" name="TextBox 1">
          <a:extLst>
            <a:ext uri="{FF2B5EF4-FFF2-40B4-BE49-F238E27FC236}">
              <a16:creationId xmlns:a16="http://schemas.microsoft.com/office/drawing/2014/main" id="{EABEF21A-B96D-492B-9032-A8652EA5277F}"/>
            </a:ext>
          </a:extLst>
        </xdr:cNvPr>
        <xdr:cNvSpPr txBox="1"/>
      </xdr:nvSpPr>
      <xdr:spPr>
        <a:xfrm>
          <a:off x="28575" y="2457448"/>
          <a:ext cx="11976100" cy="10112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Times New Roman"/>
              <a:cs typeface="+mn-cs"/>
            </a:rPr>
            <a:t>Providers of NHS funded community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Categories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data is submitted by providers in a number of broad service categories. Community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community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a:lnSpc>
              <a:spcPct val="115000"/>
            </a:lnSpc>
            <a:spcAft>
              <a:spcPts val="1000"/>
            </a:spcAft>
          </a:pPr>
          <a:endParaRPr lang="en-GB" sz="1200" b="0" i="0" u="none" strike="noStrike">
            <a:solidFill>
              <a:schemeClr val="dk1"/>
            </a:solidFill>
            <a:effectLst/>
            <a:latin typeface="+mn-lt"/>
            <a:ea typeface="+mn-ea"/>
            <a:cs typeface="+mn-cs"/>
          </a:endParaRPr>
        </a:p>
        <a:p>
          <a:pPr>
            <a:lnSpc>
              <a:spcPct val="115000"/>
            </a:lnSpc>
            <a:spcAft>
              <a:spcPts val="1000"/>
            </a:spcAft>
          </a:pPr>
          <a:endParaRPr lang="en-GB" sz="1200">
            <a:effectLst/>
            <a:latin typeface="+mn-lt"/>
            <a:ea typeface="Calibri"/>
            <a:cs typeface="Times New Roman"/>
          </a:endParaRPr>
        </a:p>
      </xdr:txBody>
    </xdr:sp>
    <xdr:clientData/>
  </xdr:twoCellAnchor>
  <xdr:twoCellAnchor>
    <xdr:from>
      <xdr:col>0</xdr:col>
      <xdr:colOff>28575</xdr:colOff>
      <xdr:row>5</xdr:row>
      <xdr:rowOff>28575</xdr:rowOff>
    </xdr:from>
    <xdr:to>
      <xdr:col>13</xdr:col>
      <xdr:colOff>9525</xdr:colOff>
      <xdr:row>13</xdr:row>
      <xdr:rowOff>95250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611D6653-2A17-4AA5-BC6A-8454872EA9E0}"/>
            </a:ext>
          </a:extLst>
        </xdr:cNvPr>
        <xdr:cNvSpPr txBox="1"/>
      </xdr:nvSpPr>
      <xdr:spPr>
        <a:xfrm>
          <a:off x="28575" y="1101725"/>
          <a:ext cx="11976100" cy="1336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Community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Community healthcare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295276</xdr:colOff>
      <xdr:row>2</xdr:row>
      <xdr:rowOff>9525</xdr:rowOff>
    </xdr:from>
    <xdr:to>
      <xdr:col>10</xdr:col>
      <xdr:colOff>638176</xdr:colOff>
      <xdr:row>5</xdr:row>
      <xdr:rowOff>85725</xdr:rowOff>
    </xdr:to>
    <xdr:sp macro="" textlink="">
      <xdr:nvSpPr>
        <xdr:cNvPr id="4" name="TextBox 3">
          <a:extLst>
            <a:ext uri="{FF2B5EF4-FFF2-40B4-BE49-F238E27FC236}">
              <a16:creationId xmlns:a16="http://schemas.microsoft.com/office/drawing/2014/main" id="{00DD56EA-AE68-4C36-8E5A-9869B9362B5D}"/>
            </a:ext>
          </a:extLst>
        </xdr:cNvPr>
        <xdr:cNvSpPr txBox="1"/>
      </xdr:nvSpPr>
      <xdr:spPr>
        <a:xfrm>
          <a:off x="6410326" y="669925"/>
          <a:ext cx="4191000" cy="488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63500</xdr:rowOff>
        </xdr:from>
        <xdr:to>
          <xdr:col>13</xdr:col>
          <xdr:colOff>0</xdr:colOff>
          <xdr:row>4</xdr:row>
          <xdr:rowOff>152400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361950</xdr:colOff>
      <xdr:row>1</xdr:row>
      <xdr:rowOff>400050</xdr:rowOff>
    </xdr:to>
    <xdr:grpSp>
      <xdr:nvGrpSpPr>
        <xdr:cNvPr id="2" name="Group 1">
          <a:extLst>
            <a:ext uri="{FF2B5EF4-FFF2-40B4-BE49-F238E27FC236}">
              <a16:creationId xmlns:a16="http://schemas.microsoft.com/office/drawing/2014/main" id="{AFA84EAF-46B7-486E-AF23-DC67CAF915D0}"/>
            </a:ext>
          </a:extLst>
        </xdr:cNvPr>
        <xdr:cNvGrpSpPr/>
      </xdr:nvGrpSpPr>
      <xdr:grpSpPr>
        <a:xfrm>
          <a:off x="660400" y="76200"/>
          <a:ext cx="11493500" cy="400050"/>
          <a:chOff x="619125" y="76200"/>
          <a:chExt cx="11068050" cy="390525"/>
        </a:xfrm>
      </xdr:grpSpPr>
      <xdr:sp macro="" textlink="">
        <xdr:nvSpPr>
          <xdr:cNvPr id="3" name="TextBox 2">
            <a:extLst>
              <a:ext uri="{FF2B5EF4-FFF2-40B4-BE49-F238E27FC236}">
                <a16:creationId xmlns:a16="http://schemas.microsoft.com/office/drawing/2014/main" id="{6FDFA043-10DB-21BD-80B9-8FEFEAE13D14}"/>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03502" y="142875"/>
                <a:ext cx="1397273"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7D82B7FD-88F5-8719-29E1-48072B7652AF}"/>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6B4387E3-704A-4877-9150-D3030EA5304D}"/>
            </a:ext>
          </a:extLst>
        </xdr:cNvPr>
        <xdr:cNvGrpSpPr/>
      </xdr:nvGrpSpPr>
      <xdr:grpSpPr>
        <a:xfrm>
          <a:off x="660400" y="76200"/>
          <a:ext cx="11595100" cy="1247100"/>
          <a:chOff x="619125" y="76200"/>
          <a:chExt cx="11068050" cy="1228050"/>
        </a:xfrm>
      </xdr:grpSpPr>
      <xdr:sp macro="" textlink="">
        <xdr:nvSpPr>
          <xdr:cNvPr id="3" name="TextBox 2">
            <a:extLst>
              <a:ext uri="{FF2B5EF4-FFF2-40B4-BE49-F238E27FC236}">
                <a16:creationId xmlns:a16="http://schemas.microsoft.com/office/drawing/2014/main" id="{9FFACBE1-CD15-9ABB-1F33-7A4140D924FE}"/>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D5159526-F0B0-F496-7F41-8E9B1620C859}"/>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067F8AEB-7DA8-8464-5EE1-96161FB46054}"/>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877209" y="142875"/>
                <a:ext cx="1323566"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ECA10BF6-5D7E-E677-7860-BA40CF71D8E4}"/>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F1637E44-D5F1-CD3E-1BA4-2241C7E7F1C1}"/>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F182F834-1AE7-A629-C6A6-05293AAA0BE1}"/>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DAB52E3A-D4FC-46C3-B900-23E42CFE7181}"/>
            </a:ext>
          </a:extLst>
        </xdr:cNvPr>
        <xdr:cNvGrpSpPr/>
      </xdr:nvGrpSpPr>
      <xdr:grpSpPr>
        <a:xfrm>
          <a:off x="660400" y="76200"/>
          <a:ext cx="11576050" cy="1250275"/>
          <a:chOff x="619125" y="76200"/>
          <a:chExt cx="11068050" cy="1228050"/>
        </a:xfrm>
      </xdr:grpSpPr>
      <xdr:sp macro="" textlink="">
        <xdr:nvSpPr>
          <xdr:cNvPr id="3" name="TextBox 2">
            <a:extLst>
              <a:ext uri="{FF2B5EF4-FFF2-40B4-BE49-F238E27FC236}">
                <a16:creationId xmlns:a16="http://schemas.microsoft.com/office/drawing/2014/main" id="{65967524-C906-2BB6-0BF1-AE8DE865A233}"/>
              </a:ext>
            </a:extLst>
          </xdr:cNvPr>
          <xdr:cNvSpPr txBox="1"/>
        </xdr:nvSpPr>
        <xdr:spPr>
          <a:xfrm>
            <a:off x="7162800" y="971550"/>
            <a:ext cx="1421927" cy="313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a:t>
            </a:r>
            <a:r>
              <a:rPr lang="en-GB" sz="1300" baseline="0">
                <a:latin typeface="+mn-lt"/>
              </a:rPr>
              <a:t> </a:t>
            </a:r>
            <a:r>
              <a:rPr lang="en-GB" sz="1300">
                <a:latin typeface="+mn-lt"/>
              </a:rPr>
              <a:t>-</a:t>
            </a:r>
          </a:p>
        </xdr:txBody>
      </xdr:sp>
      <xdr:sp macro="" textlink="">
        <xdr:nvSpPr>
          <xdr:cNvPr id="4" name="TextBox 3">
            <a:extLst>
              <a:ext uri="{FF2B5EF4-FFF2-40B4-BE49-F238E27FC236}">
                <a16:creationId xmlns:a16="http://schemas.microsoft.com/office/drawing/2014/main" id="{8C5B141E-AC21-7A65-1F99-FFD1BC04C651}"/>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6915622"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B4BAADD7-E190-C4D3-C63B-2D43BE4C4BC7}"/>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88189" y="127635"/>
                <a:ext cx="974908"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5891685"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4FBC102D-38FB-AF70-62F7-53657AC5D5D7}"/>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22F40BA2-A83D-CDC1-29B7-FBAF08D2CE26}"/>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AEF38B21-7934-22F3-2C95-8623ACF82D08}"/>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1250275</xdr:rowOff>
    </xdr:to>
    <xdr:grpSp>
      <xdr:nvGrpSpPr>
        <xdr:cNvPr id="2" name="Group 1">
          <a:extLst>
            <a:ext uri="{FF2B5EF4-FFF2-40B4-BE49-F238E27FC236}">
              <a16:creationId xmlns:a16="http://schemas.microsoft.com/office/drawing/2014/main" id="{633BC371-DCC2-4151-83CC-046BD1AABDC8}"/>
            </a:ext>
          </a:extLst>
        </xdr:cNvPr>
        <xdr:cNvGrpSpPr/>
      </xdr:nvGrpSpPr>
      <xdr:grpSpPr>
        <a:xfrm>
          <a:off x="660400" y="76200"/>
          <a:ext cx="11614150" cy="1250275"/>
          <a:chOff x="619125" y="76200"/>
          <a:chExt cx="11068050" cy="1228050"/>
        </a:xfrm>
      </xdr:grpSpPr>
      <xdr:sp macro="" textlink="">
        <xdr:nvSpPr>
          <xdr:cNvPr id="3" name="TextBox 2">
            <a:extLst>
              <a:ext uri="{FF2B5EF4-FFF2-40B4-BE49-F238E27FC236}">
                <a16:creationId xmlns:a16="http://schemas.microsoft.com/office/drawing/2014/main" id="{CCA60ED3-AE56-115C-B76D-2995F28F88FF}"/>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19925"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500" y="1028700"/>
                <a:ext cx="3390900"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C2A1539F-E7F4-BEF2-2327-58B222E4EC62}"/>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878918" y="135255"/>
                <a:ext cx="988482"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5995988"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3168CE46-6A31-B23E-B9C5-68FE7BFD3C6A}"/>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4519C077-D47D-542C-A78E-7072DF2F9EB6}"/>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47EB02C6-9A90-ACEF-5C00-E4E938D46EF2}"/>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FA6FC-2109-41B5-863F-A4E93DB5B323}">
  <sheetPr codeName="Sheet6">
    <tabColor theme="3" tint="0.59999389629810485"/>
  </sheetPr>
  <dimension ref="A1:S3"/>
  <sheetViews>
    <sheetView tabSelected="1" workbookViewId="0"/>
  </sheetViews>
  <sheetFormatPr defaultColWidth="9.36328125" defaultRowHeight="12.5" x14ac:dyDescent="0.25"/>
  <cols>
    <col min="1" max="1" width="2.36328125" style="1" customWidth="1"/>
    <col min="2" max="5" width="20.542968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36328125" style="7"/>
  </cols>
  <sheetData>
    <row r="1" spans="1:13" ht="8.25" customHeight="1" thickBot="1" x14ac:dyDescent="0.3"/>
    <row r="2" spans="1:13" s="1" customFormat="1" ht="44.25" customHeight="1" thickBot="1" x14ac:dyDescent="0.4">
      <c r="A2" s="2"/>
      <c r="B2" s="109" t="s">
        <v>0</v>
      </c>
      <c r="C2" s="109"/>
      <c r="D2" s="109"/>
      <c r="E2" s="109"/>
      <c r="G2" s="3"/>
      <c r="H2" s="3" t="s">
        <v>1</v>
      </c>
      <c r="I2" s="4"/>
      <c r="J2" s="4"/>
      <c r="K2" s="4"/>
      <c r="L2" s="4"/>
      <c r="M2" s="5"/>
    </row>
    <row r="3" spans="1:13" s="1" customFormat="1" ht="7.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495300</xdr:colOff>
                    <xdr:row>1</xdr:row>
                    <xdr:rowOff>69850</xdr:rowOff>
                  </from>
                  <to>
                    <xdr:col>9</xdr:col>
                    <xdr:colOff>596900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5"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69850</xdr:rowOff>
                  </from>
                  <to>
                    <xdr:col>6</xdr:col>
                    <xdr:colOff>1054100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641350</xdr:colOff>
                    <xdr:row>2</xdr:row>
                    <xdr:rowOff>63500</xdr:rowOff>
                  </from>
                  <to>
                    <xdr:col>13</xdr:col>
                    <xdr:colOff>0</xdr:colOff>
                    <xdr:row>4</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F34F-343C-4F60-BD57-0176ABF76B7C}">
  <sheetPr codeName="Sheet19">
    <tabColor theme="3" tint="0.59999389629810485"/>
    <pageSetUpPr fitToPage="1"/>
  </sheetPr>
  <dimension ref="A1:M16"/>
  <sheetViews>
    <sheetView workbookViewId="0"/>
  </sheetViews>
  <sheetFormatPr defaultColWidth="9.36328125" defaultRowHeight="14.5" x14ac:dyDescent="0.35"/>
  <cols>
    <col min="1" max="1" width="9.453125" style="15" customWidth="1"/>
    <col min="2" max="2" width="35" style="15" customWidth="1"/>
    <col min="3" max="4" width="18.54296875" style="15" customWidth="1"/>
    <col min="5" max="10" width="14.54296875" style="15" customWidth="1"/>
    <col min="11"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110" t="s">
        <v>2</v>
      </c>
      <c r="C3" s="11" t="s">
        <v>3</v>
      </c>
      <c r="D3" s="12" t="s">
        <v>4</v>
      </c>
      <c r="E3" s="112" t="s">
        <v>5</v>
      </c>
      <c r="F3" s="113"/>
      <c r="G3" s="112" t="s">
        <v>6</v>
      </c>
      <c r="H3" s="113"/>
      <c r="I3" s="112" t="s">
        <v>7</v>
      </c>
      <c r="J3" s="113"/>
      <c r="K3" s="8"/>
      <c r="L3" s="8"/>
      <c r="M3" s="8"/>
    </row>
    <row r="4" spans="1:13" ht="22.25" customHeight="1" x14ac:dyDescent="0.35">
      <c r="A4" s="8"/>
      <c r="B4" s="111"/>
      <c r="C4" s="13">
        <v>46143</v>
      </c>
      <c r="D4" s="14">
        <v>46143</v>
      </c>
      <c r="E4" s="13">
        <v>46143</v>
      </c>
      <c r="F4" s="13">
        <v>46138</v>
      </c>
      <c r="G4" s="13">
        <v>46143</v>
      </c>
      <c r="H4" s="13">
        <v>46138</v>
      </c>
      <c r="I4" s="13">
        <v>46143</v>
      </c>
      <c r="J4" s="13">
        <v>46138</v>
      </c>
      <c r="K4" s="8"/>
      <c r="L4" s="8"/>
      <c r="M4" s="8"/>
    </row>
    <row r="5" spans="1:13" ht="15" customHeight="1" x14ac:dyDescent="0.35">
      <c r="B5" s="16" t="s">
        <v>8</v>
      </c>
      <c r="C5" s="17">
        <v>138</v>
      </c>
      <c r="D5" s="18">
        <v>12877053</v>
      </c>
      <c r="E5" s="19">
        <v>107096</v>
      </c>
      <c r="F5" s="20">
        <v>107094</v>
      </c>
      <c r="G5" s="21">
        <v>0.9378688279674311</v>
      </c>
      <c r="H5" s="22">
        <v>0.94012736474499037</v>
      </c>
      <c r="I5" s="21">
        <v>2.9777022484499888E-2</v>
      </c>
      <c r="J5" s="21">
        <v>2.7872709955739816E-2</v>
      </c>
    </row>
    <row r="6" spans="1:13" x14ac:dyDescent="0.35">
      <c r="B6" s="23" t="s">
        <v>9</v>
      </c>
      <c r="C6" s="24">
        <v>67</v>
      </c>
      <c r="D6" s="25">
        <v>429627</v>
      </c>
      <c r="E6" s="26">
        <v>2773</v>
      </c>
      <c r="F6" s="26">
        <v>2812</v>
      </c>
      <c r="G6" s="27">
        <v>0.95852866931121528</v>
      </c>
      <c r="H6" s="27">
        <v>0.95199146514935984</v>
      </c>
      <c r="I6" s="27">
        <v>1.4424810674359899E-2</v>
      </c>
      <c r="J6" s="27">
        <v>1.3869132290184922E-2</v>
      </c>
    </row>
    <row r="7" spans="1:13" x14ac:dyDescent="0.35">
      <c r="B7" s="28" t="s">
        <v>10</v>
      </c>
      <c r="C7" s="29">
        <v>92</v>
      </c>
      <c r="D7" s="30">
        <v>1735156</v>
      </c>
      <c r="E7" s="31">
        <v>19986</v>
      </c>
      <c r="F7" s="31">
        <v>20730</v>
      </c>
      <c r="G7" s="32">
        <v>0.95001501050735515</v>
      </c>
      <c r="H7" s="32">
        <v>0.95547515677761696</v>
      </c>
      <c r="I7" s="32">
        <v>2.0014009806864807E-2</v>
      </c>
      <c r="J7" s="32">
        <v>1.7703810902074287E-2</v>
      </c>
    </row>
    <row r="8" spans="1:13" ht="15" customHeight="1" x14ac:dyDescent="0.35">
      <c r="B8" s="28" t="s">
        <v>11</v>
      </c>
      <c r="C8" s="29">
        <v>91</v>
      </c>
      <c r="D8" s="30">
        <v>2493685</v>
      </c>
      <c r="E8" s="31">
        <v>21911</v>
      </c>
      <c r="F8" s="31">
        <v>23087</v>
      </c>
      <c r="G8" s="32">
        <v>0.95143991602391498</v>
      </c>
      <c r="H8" s="32">
        <v>0.95083813401481354</v>
      </c>
      <c r="I8" s="32">
        <v>2.181552644790288E-2</v>
      </c>
      <c r="J8" s="32">
        <v>1.9231602200372504E-2</v>
      </c>
    </row>
    <row r="9" spans="1:13" x14ac:dyDescent="0.35">
      <c r="B9" s="28" t="s">
        <v>12</v>
      </c>
      <c r="C9" s="29">
        <v>86</v>
      </c>
      <c r="D9" s="30">
        <v>2892976</v>
      </c>
      <c r="E9" s="31">
        <v>21283</v>
      </c>
      <c r="F9" s="31">
        <v>22511</v>
      </c>
      <c r="G9" s="32">
        <v>0.95541042146313959</v>
      </c>
      <c r="H9" s="32">
        <v>0.95464439607303098</v>
      </c>
      <c r="I9" s="32">
        <v>1.69618944697646E-2</v>
      </c>
      <c r="J9" s="32">
        <v>1.7280440673448538E-2</v>
      </c>
    </row>
    <row r="10" spans="1:13" x14ac:dyDescent="0.35">
      <c r="B10" s="28" t="s">
        <v>13</v>
      </c>
      <c r="C10" s="29">
        <v>87</v>
      </c>
      <c r="D10" s="30">
        <v>1699087</v>
      </c>
      <c r="E10" s="31">
        <v>10048</v>
      </c>
      <c r="F10" s="31">
        <v>10536</v>
      </c>
      <c r="G10" s="32">
        <v>0.94307324840764328</v>
      </c>
      <c r="H10" s="32">
        <v>0.94789293849658318</v>
      </c>
      <c r="I10" s="32">
        <v>2.4283439490445861E-2</v>
      </c>
      <c r="J10" s="32">
        <v>1.6704631738800303E-2</v>
      </c>
    </row>
    <row r="11" spans="1:13" x14ac:dyDescent="0.35">
      <c r="B11" s="33" t="s">
        <v>14</v>
      </c>
      <c r="C11" s="34">
        <v>97</v>
      </c>
      <c r="D11" s="35">
        <v>3626522</v>
      </c>
      <c r="E11" s="36">
        <v>31095</v>
      </c>
      <c r="F11" s="36">
        <v>27418</v>
      </c>
      <c r="G11" s="37">
        <v>0.90496864447660397</v>
      </c>
      <c r="H11" s="37">
        <v>0.90338463782916334</v>
      </c>
      <c r="I11" s="37">
        <v>5.3577745618266601E-2</v>
      </c>
      <c r="J11" s="37">
        <v>5.7261652928732948E-2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939800</xdr:colOff>
                    <xdr:row>1</xdr:row>
                    <xdr:rowOff>69850</xdr:rowOff>
                  </from>
                  <to>
                    <xdr:col>6</xdr:col>
                    <xdr:colOff>857250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323850</xdr:colOff>
                    <xdr:row>1</xdr:row>
                    <xdr:rowOff>69850</xdr:rowOff>
                  </from>
                  <to>
                    <xdr:col>1</xdr:col>
                    <xdr:colOff>1244600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603250</xdr:colOff>
                    <xdr:row>1</xdr:row>
                    <xdr:rowOff>69850</xdr:rowOff>
                  </from>
                  <to>
                    <xdr:col>4</xdr:col>
                    <xdr:colOff>762000</xdr:colOff>
                    <xdr:row>1</xdr:row>
                    <xdr:rowOff>330200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895350</xdr:colOff>
                    <xdr:row>1</xdr:row>
                    <xdr:rowOff>69850</xdr:rowOff>
                  </from>
                  <to>
                    <xdr:col>5</xdr:col>
                    <xdr:colOff>806450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2355850</xdr:colOff>
                    <xdr:row>1</xdr:row>
                    <xdr:rowOff>330200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8885C-5760-4FAF-9C58-C9C9A75F4FCA}">
  <sheetPr codeName="Sheet15">
    <tabColor theme="3" tint="0.59999389629810485"/>
    <pageSetUpPr fitToPage="1"/>
  </sheetPr>
  <dimension ref="A1:M49"/>
  <sheetViews>
    <sheetView zoomScaleNormal="100" workbookViewId="0"/>
  </sheetViews>
  <sheetFormatPr defaultColWidth="9.36328125" defaultRowHeight="14.5" x14ac:dyDescent="0.35"/>
  <cols>
    <col min="1" max="1" width="9.453125" style="15" customWidth="1"/>
    <col min="2" max="2" width="50.36328125" style="15" customWidth="1"/>
    <col min="3" max="3" width="13.36328125" style="15" customWidth="1"/>
    <col min="4" max="4" width="12.54296875" style="15" customWidth="1"/>
    <col min="5" max="5" width="17" style="15" customWidth="1"/>
    <col min="6" max="6" width="18.54296875" style="15" customWidth="1"/>
    <col min="7"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110" t="s">
        <v>15</v>
      </c>
      <c r="B3" s="110" t="s">
        <v>16</v>
      </c>
      <c r="C3" s="110" t="s">
        <v>17</v>
      </c>
      <c r="D3" s="110" t="s">
        <v>18</v>
      </c>
      <c r="E3" s="115" t="s">
        <v>6</v>
      </c>
      <c r="F3" s="115" t="s">
        <v>7</v>
      </c>
      <c r="G3" s="114" t="s">
        <v>19</v>
      </c>
      <c r="H3" s="114"/>
      <c r="I3" s="114"/>
      <c r="J3" s="114"/>
      <c r="K3" s="114"/>
      <c r="L3" s="114"/>
      <c r="M3" s="8"/>
    </row>
    <row r="4" spans="1:13" ht="42.65" customHeight="1" x14ac:dyDescent="0.35">
      <c r="A4" s="111"/>
      <c r="B4" s="111"/>
      <c r="C4" s="111"/>
      <c r="D4" s="111"/>
      <c r="E4" s="116"/>
      <c r="F4" s="116"/>
      <c r="G4" s="38" t="s">
        <v>20</v>
      </c>
      <c r="H4" s="38" t="s">
        <v>21</v>
      </c>
      <c r="I4" s="38" t="s">
        <v>22</v>
      </c>
      <c r="J4" s="38" t="s">
        <v>23</v>
      </c>
      <c r="K4" s="38" t="s">
        <v>24</v>
      </c>
      <c r="L4" s="38" t="s">
        <v>25</v>
      </c>
      <c r="M4" s="8"/>
    </row>
    <row r="5" spans="1:13" s="44" customFormat="1" x14ac:dyDescent="0.35">
      <c r="A5" s="39"/>
      <c r="B5" s="40" t="s">
        <v>26</v>
      </c>
      <c r="C5" s="41">
        <v>107096</v>
      </c>
      <c r="D5" s="41">
        <v>2340634</v>
      </c>
      <c r="E5" s="42">
        <v>0.9378688279674311</v>
      </c>
      <c r="F5" s="42">
        <v>2.9777022484499888E-2</v>
      </c>
      <c r="G5" s="43">
        <v>87248</v>
      </c>
      <c r="H5" s="43">
        <v>13194</v>
      </c>
      <c r="I5" s="43">
        <v>2679</v>
      </c>
      <c r="J5" s="43">
        <v>1378</v>
      </c>
      <c r="K5" s="43">
        <v>1811</v>
      </c>
      <c r="L5" s="43">
        <v>786</v>
      </c>
    </row>
    <row r="6" spans="1:13" s="44" customFormat="1" x14ac:dyDescent="0.35">
      <c r="A6" s="45"/>
      <c r="B6" s="46" t="s">
        <v>27</v>
      </c>
      <c r="C6" s="47">
        <v>75811</v>
      </c>
      <c r="D6" s="47">
        <v>1806555</v>
      </c>
      <c r="E6" s="48">
        <v>0.94802865019588189</v>
      </c>
      <c r="F6" s="48">
        <v>2.3466251599372122E-2</v>
      </c>
      <c r="G6" s="47">
        <v>63329</v>
      </c>
      <c r="H6" s="47">
        <v>8542</v>
      </c>
      <c r="I6" s="47">
        <v>1560</v>
      </c>
      <c r="J6" s="47">
        <v>789</v>
      </c>
      <c r="K6" s="47">
        <v>990</v>
      </c>
      <c r="L6" s="47">
        <v>601</v>
      </c>
    </row>
    <row r="7" spans="1:13" s="53" customFormat="1" ht="15" customHeight="1" thickBot="1" x14ac:dyDescent="0.4">
      <c r="A7" s="49"/>
      <c r="B7" s="50" t="s">
        <v>28</v>
      </c>
      <c r="C7" s="51">
        <f>SUBTOTAL(9,C8:C49)</f>
        <v>107096</v>
      </c>
      <c r="D7" s="51">
        <f>SUBTOTAL(9,D8:D49)</f>
        <v>2340634</v>
      </c>
      <c r="E7" s="52">
        <f>IFERROR((G7+H7)/SUM(G7:L7), "-")</f>
        <v>0.9378688279674311</v>
      </c>
      <c r="F7" s="52">
        <f>IFERROR((J7+K7)/SUM(G7:L7), "-")</f>
        <v>2.9777022484499888E-2</v>
      </c>
      <c r="G7" s="51">
        <f>SUBTOTAL(9,G8:G49)</f>
        <v>87248</v>
      </c>
      <c r="H7" s="51">
        <f t="shared" ref="H7:L7" si="0">SUBTOTAL(9,H8:H49)</f>
        <v>13194</v>
      </c>
      <c r="I7" s="51">
        <f t="shared" si="0"/>
        <v>2679</v>
      </c>
      <c r="J7" s="51">
        <f t="shared" si="0"/>
        <v>1378</v>
      </c>
      <c r="K7" s="51">
        <f t="shared" si="0"/>
        <v>1811</v>
      </c>
      <c r="L7" s="51">
        <f t="shared" si="0"/>
        <v>786</v>
      </c>
    </row>
    <row r="8" spans="1:13" ht="15" customHeight="1" x14ac:dyDescent="0.35">
      <c r="A8" s="54" t="s">
        <v>29</v>
      </c>
      <c r="B8" s="55" t="s">
        <v>30</v>
      </c>
      <c r="C8" s="56">
        <v>747</v>
      </c>
      <c r="D8" s="56">
        <v>32328</v>
      </c>
      <c r="E8" s="57">
        <v>0.96251673360107093</v>
      </c>
      <c r="F8" s="57">
        <v>1.6064257028112448E-2</v>
      </c>
      <c r="G8" s="56">
        <v>655</v>
      </c>
      <c r="H8" s="56">
        <v>64</v>
      </c>
      <c r="I8" s="56">
        <v>12</v>
      </c>
      <c r="J8" s="56">
        <v>6</v>
      </c>
      <c r="K8" s="56">
        <v>6</v>
      </c>
      <c r="L8" s="56">
        <v>4</v>
      </c>
    </row>
    <row r="9" spans="1:13" ht="16.5" customHeight="1" x14ac:dyDescent="0.35">
      <c r="A9" s="58" t="s">
        <v>31</v>
      </c>
      <c r="B9" s="59" t="s">
        <v>32</v>
      </c>
      <c r="C9" s="60">
        <v>2649</v>
      </c>
      <c r="D9" s="60">
        <v>68904</v>
      </c>
      <c r="E9" s="61">
        <v>0.95809739524348814</v>
      </c>
      <c r="F9" s="61">
        <v>1.698754246885617E-2</v>
      </c>
      <c r="G9" s="60">
        <v>2287</v>
      </c>
      <c r="H9" s="60">
        <v>251</v>
      </c>
      <c r="I9" s="60">
        <v>50</v>
      </c>
      <c r="J9" s="60">
        <v>14</v>
      </c>
      <c r="K9" s="60">
        <v>31</v>
      </c>
      <c r="L9" s="60">
        <v>16</v>
      </c>
    </row>
    <row r="10" spans="1:13" ht="16.5" customHeight="1" x14ac:dyDescent="0.35">
      <c r="A10" s="58" t="s">
        <v>33</v>
      </c>
      <c r="B10" s="59" t="s">
        <v>34</v>
      </c>
      <c r="C10" s="60">
        <v>1111</v>
      </c>
      <c r="D10" s="60">
        <v>74725</v>
      </c>
      <c r="E10" s="61">
        <v>0.91899189918991897</v>
      </c>
      <c r="F10" s="61">
        <v>3.9603960396039604E-2</v>
      </c>
      <c r="G10" s="60">
        <v>890</v>
      </c>
      <c r="H10" s="60">
        <v>131</v>
      </c>
      <c r="I10" s="60">
        <v>29</v>
      </c>
      <c r="J10" s="60">
        <v>17</v>
      </c>
      <c r="K10" s="60">
        <v>27</v>
      </c>
      <c r="L10" s="60">
        <v>17</v>
      </c>
    </row>
    <row r="11" spans="1:13" ht="16.5" customHeight="1" x14ac:dyDescent="0.35">
      <c r="A11" s="58" t="s">
        <v>35</v>
      </c>
      <c r="B11" s="59" t="s">
        <v>36</v>
      </c>
      <c r="C11" s="60">
        <v>215</v>
      </c>
      <c r="D11" s="60">
        <v>215</v>
      </c>
      <c r="E11" s="61">
        <v>0.98139534883720925</v>
      </c>
      <c r="F11" s="61">
        <v>1.3953488372093023E-2</v>
      </c>
      <c r="G11" s="60">
        <v>198</v>
      </c>
      <c r="H11" s="60">
        <v>13</v>
      </c>
      <c r="I11" s="60">
        <v>1</v>
      </c>
      <c r="J11" s="60">
        <v>1</v>
      </c>
      <c r="K11" s="60">
        <v>2</v>
      </c>
      <c r="L11" s="60">
        <v>0</v>
      </c>
    </row>
    <row r="12" spans="1:13" ht="16.5" customHeight="1" x14ac:dyDescent="0.35">
      <c r="A12" s="58" t="s">
        <v>37</v>
      </c>
      <c r="B12" s="59" t="s">
        <v>38</v>
      </c>
      <c r="C12" s="60">
        <v>1122</v>
      </c>
      <c r="D12" s="60">
        <v>66272</v>
      </c>
      <c r="E12" s="61">
        <v>0.9732620320855615</v>
      </c>
      <c r="F12" s="61">
        <v>1.2477718360071301E-2</v>
      </c>
      <c r="G12" s="60">
        <v>966</v>
      </c>
      <c r="H12" s="60">
        <v>126</v>
      </c>
      <c r="I12" s="60">
        <v>13</v>
      </c>
      <c r="J12" s="60">
        <v>2</v>
      </c>
      <c r="K12" s="60">
        <v>12</v>
      </c>
      <c r="L12" s="60">
        <v>3</v>
      </c>
    </row>
    <row r="13" spans="1:13" ht="16.5" customHeight="1" x14ac:dyDescent="0.35">
      <c r="A13" s="58" t="s">
        <v>39</v>
      </c>
      <c r="B13" s="59" t="s">
        <v>40</v>
      </c>
      <c r="C13" s="60">
        <v>3663</v>
      </c>
      <c r="D13" s="60">
        <v>113645</v>
      </c>
      <c r="E13" s="61">
        <v>0.96942396942396947</v>
      </c>
      <c r="F13" s="61">
        <v>1.2831012831012831E-2</v>
      </c>
      <c r="G13" s="60">
        <v>3149</v>
      </c>
      <c r="H13" s="60">
        <v>402</v>
      </c>
      <c r="I13" s="60">
        <v>53</v>
      </c>
      <c r="J13" s="60">
        <v>23</v>
      </c>
      <c r="K13" s="60">
        <v>24</v>
      </c>
      <c r="L13" s="60">
        <v>12</v>
      </c>
    </row>
    <row r="14" spans="1:13" ht="16.5" customHeight="1" x14ac:dyDescent="0.35">
      <c r="A14" s="62" t="s">
        <v>41</v>
      </c>
      <c r="B14" s="59" t="s">
        <v>42</v>
      </c>
      <c r="C14" s="60">
        <v>2972</v>
      </c>
      <c r="D14" s="60">
        <v>52722</v>
      </c>
      <c r="E14" s="61">
        <v>0.94111709286675638</v>
      </c>
      <c r="F14" s="61">
        <v>2.759084791386272E-2</v>
      </c>
      <c r="G14" s="60">
        <v>2493</v>
      </c>
      <c r="H14" s="60">
        <v>304</v>
      </c>
      <c r="I14" s="60">
        <v>81</v>
      </c>
      <c r="J14" s="60">
        <v>39</v>
      </c>
      <c r="K14" s="60">
        <v>43</v>
      </c>
      <c r="L14" s="60">
        <v>12</v>
      </c>
    </row>
    <row r="15" spans="1:13" ht="16.5" customHeight="1" x14ac:dyDescent="0.35">
      <c r="A15" s="63" t="s">
        <v>43</v>
      </c>
      <c r="B15" s="59" t="s">
        <v>44</v>
      </c>
      <c r="C15" s="60">
        <v>307</v>
      </c>
      <c r="D15" s="60">
        <v>40489</v>
      </c>
      <c r="E15" s="61">
        <v>0.98371335504885993</v>
      </c>
      <c r="F15" s="61">
        <v>3.2573289902280132E-3</v>
      </c>
      <c r="G15" s="60">
        <v>278</v>
      </c>
      <c r="H15" s="60">
        <v>24</v>
      </c>
      <c r="I15" s="60">
        <v>4</v>
      </c>
      <c r="J15" s="60">
        <v>1</v>
      </c>
      <c r="K15" s="60">
        <v>0</v>
      </c>
      <c r="L15" s="60">
        <v>0</v>
      </c>
    </row>
    <row r="16" spans="1:13" ht="15.75" customHeight="1" x14ac:dyDescent="0.35">
      <c r="A16" s="63" t="s">
        <v>45</v>
      </c>
      <c r="B16" s="59" t="s">
        <v>46</v>
      </c>
      <c r="C16" s="60">
        <v>0</v>
      </c>
      <c r="D16" s="60">
        <v>0</v>
      </c>
      <c r="E16" s="61" t="s">
        <v>47</v>
      </c>
      <c r="F16" s="61" t="s">
        <v>47</v>
      </c>
      <c r="G16" s="60">
        <v>0</v>
      </c>
      <c r="H16" s="60">
        <v>0</v>
      </c>
      <c r="I16" s="60">
        <v>0</v>
      </c>
      <c r="J16" s="60">
        <v>0</v>
      </c>
      <c r="K16" s="60">
        <v>0</v>
      </c>
      <c r="L16" s="60">
        <v>0</v>
      </c>
    </row>
    <row r="17" spans="1:12" x14ac:dyDescent="0.35">
      <c r="A17" s="63" t="s">
        <v>48</v>
      </c>
      <c r="B17" s="59" t="s">
        <v>49</v>
      </c>
      <c r="C17" s="60">
        <v>1589</v>
      </c>
      <c r="D17" s="60">
        <v>42473</v>
      </c>
      <c r="E17" s="61">
        <v>0.90371302706104473</v>
      </c>
      <c r="F17" s="61">
        <v>4.5311516677155446E-2</v>
      </c>
      <c r="G17" s="60">
        <v>1252</v>
      </c>
      <c r="H17" s="60">
        <v>184</v>
      </c>
      <c r="I17" s="60">
        <v>57</v>
      </c>
      <c r="J17" s="60">
        <v>27</v>
      </c>
      <c r="K17" s="60">
        <v>45</v>
      </c>
      <c r="L17" s="60">
        <v>24</v>
      </c>
    </row>
    <row r="18" spans="1:12" x14ac:dyDescent="0.35">
      <c r="A18" s="64" t="s">
        <v>50</v>
      </c>
      <c r="B18" s="59" t="s">
        <v>51</v>
      </c>
      <c r="C18" s="60">
        <v>2435</v>
      </c>
      <c r="D18" s="60">
        <v>48556</v>
      </c>
      <c r="E18" s="61">
        <v>0.94866529774127306</v>
      </c>
      <c r="F18" s="61">
        <v>1.9301848049281315E-2</v>
      </c>
      <c r="G18" s="60">
        <v>1935</v>
      </c>
      <c r="H18" s="60">
        <v>375</v>
      </c>
      <c r="I18" s="60">
        <v>65</v>
      </c>
      <c r="J18" s="60">
        <v>27</v>
      </c>
      <c r="K18" s="60">
        <v>20</v>
      </c>
      <c r="L18" s="60">
        <v>13</v>
      </c>
    </row>
    <row r="19" spans="1:12" x14ac:dyDescent="0.35">
      <c r="A19" s="58" t="s">
        <v>52</v>
      </c>
      <c r="B19" s="59" t="s">
        <v>53</v>
      </c>
      <c r="C19" s="60">
        <v>4575</v>
      </c>
      <c r="D19" s="60">
        <v>65000</v>
      </c>
      <c r="E19" s="61">
        <v>0.97398907103825139</v>
      </c>
      <c r="F19" s="61">
        <v>1.1584699453551913E-2</v>
      </c>
      <c r="G19" s="60">
        <v>4043</v>
      </c>
      <c r="H19" s="60">
        <v>413</v>
      </c>
      <c r="I19" s="60">
        <v>59</v>
      </c>
      <c r="J19" s="60">
        <v>39</v>
      </c>
      <c r="K19" s="60">
        <v>14</v>
      </c>
      <c r="L19" s="60">
        <v>7</v>
      </c>
    </row>
    <row r="20" spans="1:12" x14ac:dyDescent="0.35">
      <c r="A20" s="58" t="s">
        <v>54</v>
      </c>
      <c r="B20" s="59" t="s">
        <v>55</v>
      </c>
      <c r="C20" s="60">
        <v>2114</v>
      </c>
      <c r="D20" s="60">
        <v>71126</v>
      </c>
      <c r="E20" s="61">
        <v>0.91769157994323558</v>
      </c>
      <c r="F20" s="61">
        <v>4.5411542100283822E-2</v>
      </c>
      <c r="G20" s="60">
        <v>1430</v>
      </c>
      <c r="H20" s="60">
        <v>510</v>
      </c>
      <c r="I20" s="60">
        <v>63</v>
      </c>
      <c r="J20" s="60">
        <v>44</v>
      </c>
      <c r="K20" s="60">
        <v>52</v>
      </c>
      <c r="L20" s="60">
        <v>15</v>
      </c>
    </row>
    <row r="21" spans="1:12" x14ac:dyDescent="0.35">
      <c r="A21" s="58" t="s">
        <v>56</v>
      </c>
      <c r="B21" s="59" t="s">
        <v>57</v>
      </c>
      <c r="C21" s="60">
        <v>1784</v>
      </c>
      <c r="D21" s="60">
        <v>45738</v>
      </c>
      <c r="E21" s="61">
        <v>0.93778026905829592</v>
      </c>
      <c r="F21" s="61">
        <v>2.2982062780269059E-2</v>
      </c>
      <c r="G21" s="60">
        <v>1439</v>
      </c>
      <c r="H21" s="60">
        <v>234</v>
      </c>
      <c r="I21" s="60">
        <v>54</v>
      </c>
      <c r="J21" s="60">
        <v>18</v>
      </c>
      <c r="K21" s="60">
        <v>23</v>
      </c>
      <c r="L21" s="60">
        <v>16</v>
      </c>
    </row>
    <row r="22" spans="1:12" x14ac:dyDescent="0.35">
      <c r="A22" s="58" t="s">
        <v>58</v>
      </c>
      <c r="B22" s="59" t="s">
        <v>59</v>
      </c>
      <c r="C22" s="60">
        <v>251</v>
      </c>
      <c r="D22" s="60">
        <v>24429</v>
      </c>
      <c r="E22" s="61">
        <v>0.99601593625498008</v>
      </c>
      <c r="F22" s="61">
        <v>3.9840637450199202E-3</v>
      </c>
      <c r="G22" s="60">
        <v>226</v>
      </c>
      <c r="H22" s="60">
        <v>24</v>
      </c>
      <c r="I22" s="60">
        <v>0</v>
      </c>
      <c r="J22" s="60">
        <v>0</v>
      </c>
      <c r="K22" s="60">
        <v>1</v>
      </c>
      <c r="L22" s="60">
        <v>0</v>
      </c>
    </row>
    <row r="23" spans="1:12" x14ac:dyDescent="0.35">
      <c r="A23" s="58" t="s">
        <v>60</v>
      </c>
      <c r="B23" s="59" t="s">
        <v>61</v>
      </c>
      <c r="C23" s="60">
        <v>5157</v>
      </c>
      <c r="D23" s="60">
        <v>73672</v>
      </c>
      <c r="E23" s="61">
        <v>0.96335078534031415</v>
      </c>
      <c r="F23" s="61">
        <v>1.4931161528020168E-2</v>
      </c>
      <c r="G23" s="60">
        <v>4425</v>
      </c>
      <c r="H23" s="60">
        <v>543</v>
      </c>
      <c r="I23" s="60">
        <v>88</v>
      </c>
      <c r="J23" s="60">
        <v>33</v>
      </c>
      <c r="K23" s="60">
        <v>44</v>
      </c>
      <c r="L23" s="60">
        <v>24</v>
      </c>
    </row>
    <row r="24" spans="1:12" x14ac:dyDescent="0.35">
      <c r="A24" s="58" t="s">
        <v>62</v>
      </c>
      <c r="B24" s="59" t="s">
        <v>63</v>
      </c>
      <c r="C24" s="60">
        <v>317</v>
      </c>
      <c r="D24" s="60">
        <v>31260</v>
      </c>
      <c r="E24" s="61">
        <v>0.98107255520504733</v>
      </c>
      <c r="F24" s="61">
        <v>6.3091482649842269E-3</v>
      </c>
      <c r="G24" s="60">
        <v>291</v>
      </c>
      <c r="H24" s="60">
        <v>20</v>
      </c>
      <c r="I24" s="60">
        <v>4</v>
      </c>
      <c r="J24" s="60">
        <v>1</v>
      </c>
      <c r="K24" s="60">
        <v>1</v>
      </c>
      <c r="L24" s="60">
        <v>0</v>
      </c>
    </row>
    <row r="25" spans="1:12" x14ac:dyDescent="0.35">
      <c r="A25" s="58" t="s">
        <v>64</v>
      </c>
      <c r="B25" s="59" t="s">
        <v>65</v>
      </c>
      <c r="C25" s="60">
        <v>226</v>
      </c>
      <c r="D25" s="60">
        <v>29569</v>
      </c>
      <c r="E25" s="61">
        <v>0.9247787610619469</v>
      </c>
      <c r="F25" s="61">
        <v>1.7699115044247787E-2</v>
      </c>
      <c r="G25" s="60">
        <v>187</v>
      </c>
      <c r="H25" s="60">
        <v>22</v>
      </c>
      <c r="I25" s="60">
        <v>11</v>
      </c>
      <c r="J25" s="60">
        <v>1</v>
      </c>
      <c r="K25" s="60">
        <v>3</v>
      </c>
      <c r="L25" s="60">
        <v>2</v>
      </c>
    </row>
    <row r="26" spans="1:12" x14ac:dyDescent="0.35">
      <c r="A26" s="58" t="s">
        <v>66</v>
      </c>
      <c r="B26" s="59" t="s">
        <v>67</v>
      </c>
      <c r="C26" s="60">
        <v>2410</v>
      </c>
      <c r="D26" s="60">
        <v>24940</v>
      </c>
      <c r="E26" s="61">
        <v>0.9282157676348548</v>
      </c>
      <c r="F26" s="61">
        <v>3.6929460580912864E-2</v>
      </c>
      <c r="G26" s="60">
        <v>1991</v>
      </c>
      <c r="H26" s="60">
        <v>246</v>
      </c>
      <c r="I26" s="60">
        <v>70</v>
      </c>
      <c r="J26" s="60">
        <v>44</v>
      </c>
      <c r="K26" s="60">
        <v>45</v>
      </c>
      <c r="L26" s="60">
        <v>14</v>
      </c>
    </row>
    <row r="27" spans="1:12" x14ac:dyDescent="0.35">
      <c r="A27" s="58" t="s">
        <v>68</v>
      </c>
      <c r="B27" s="59" t="s">
        <v>69</v>
      </c>
      <c r="C27" s="60">
        <v>3806</v>
      </c>
      <c r="D27" s="60">
        <v>47951</v>
      </c>
      <c r="E27" s="61">
        <v>0.95480819758276403</v>
      </c>
      <c r="F27" s="61">
        <v>1.208617971623752E-2</v>
      </c>
      <c r="G27" s="60">
        <v>3302</v>
      </c>
      <c r="H27" s="60">
        <v>332</v>
      </c>
      <c r="I27" s="60">
        <v>47</v>
      </c>
      <c r="J27" s="60">
        <v>27</v>
      </c>
      <c r="K27" s="60">
        <v>19</v>
      </c>
      <c r="L27" s="60">
        <v>79</v>
      </c>
    </row>
    <row r="28" spans="1:12" x14ac:dyDescent="0.35">
      <c r="A28" s="58" t="s">
        <v>70</v>
      </c>
      <c r="B28" s="59" t="s">
        <v>71</v>
      </c>
      <c r="C28" s="60">
        <v>0</v>
      </c>
      <c r="D28" s="60">
        <v>20044</v>
      </c>
      <c r="E28" s="61" t="s">
        <v>47</v>
      </c>
      <c r="F28" s="61" t="s">
        <v>47</v>
      </c>
      <c r="G28" s="60">
        <v>0</v>
      </c>
      <c r="H28" s="60">
        <v>0</v>
      </c>
      <c r="I28" s="60">
        <v>0</v>
      </c>
      <c r="J28" s="60">
        <v>0</v>
      </c>
      <c r="K28" s="60">
        <v>0</v>
      </c>
      <c r="L28" s="60">
        <v>0</v>
      </c>
    </row>
    <row r="29" spans="1:12" x14ac:dyDescent="0.35">
      <c r="A29" s="58" t="s">
        <v>72</v>
      </c>
      <c r="B29" s="59" t="s">
        <v>73</v>
      </c>
      <c r="C29" s="60">
        <v>432</v>
      </c>
      <c r="D29" s="60">
        <v>37129</v>
      </c>
      <c r="E29" s="61">
        <v>0.96296296296296291</v>
      </c>
      <c r="F29" s="61">
        <v>2.3148148148148147E-2</v>
      </c>
      <c r="G29" s="60">
        <v>360</v>
      </c>
      <c r="H29" s="60">
        <v>56</v>
      </c>
      <c r="I29" s="60">
        <v>6</v>
      </c>
      <c r="J29" s="60">
        <v>8</v>
      </c>
      <c r="K29" s="60">
        <v>2</v>
      </c>
      <c r="L29" s="60">
        <v>0</v>
      </c>
    </row>
    <row r="30" spans="1:12" x14ac:dyDescent="0.35">
      <c r="A30" s="58" t="s">
        <v>74</v>
      </c>
      <c r="B30" s="59" t="s">
        <v>75</v>
      </c>
      <c r="C30" s="60">
        <v>0</v>
      </c>
      <c r="D30" s="60">
        <v>0</v>
      </c>
      <c r="E30" s="61" t="s">
        <v>47</v>
      </c>
      <c r="F30" s="61" t="s">
        <v>47</v>
      </c>
      <c r="G30" s="60">
        <v>0</v>
      </c>
      <c r="H30" s="60">
        <v>0</v>
      </c>
      <c r="I30" s="60">
        <v>0</v>
      </c>
      <c r="J30" s="60">
        <v>0</v>
      </c>
      <c r="K30" s="60">
        <v>0</v>
      </c>
      <c r="L30" s="60">
        <v>0</v>
      </c>
    </row>
    <row r="31" spans="1:12" x14ac:dyDescent="0.35">
      <c r="A31" s="58" t="s">
        <v>76</v>
      </c>
      <c r="B31" s="59" t="s">
        <v>77</v>
      </c>
      <c r="C31" s="60">
        <v>677</v>
      </c>
      <c r="D31" s="60">
        <v>19234</v>
      </c>
      <c r="E31" s="61">
        <v>0.93353028064992616</v>
      </c>
      <c r="F31" s="61">
        <v>1.6248153618906941E-2</v>
      </c>
      <c r="G31" s="60">
        <v>574</v>
      </c>
      <c r="H31" s="60">
        <v>58</v>
      </c>
      <c r="I31" s="60">
        <v>6</v>
      </c>
      <c r="J31" s="60">
        <v>6</v>
      </c>
      <c r="K31" s="60">
        <v>5</v>
      </c>
      <c r="L31" s="60">
        <v>28</v>
      </c>
    </row>
    <row r="32" spans="1:12" x14ac:dyDescent="0.35">
      <c r="A32" s="58" t="s">
        <v>78</v>
      </c>
      <c r="B32" s="59" t="s">
        <v>79</v>
      </c>
      <c r="C32" s="60">
        <v>1859</v>
      </c>
      <c r="D32" s="60">
        <v>35580</v>
      </c>
      <c r="E32" s="61">
        <v>0.91608391608391604</v>
      </c>
      <c r="F32" s="61">
        <v>4.0882194728348573E-2</v>
      </c>
      <c r="G32" s="60">
        <v>1483</v>
      </c>
      <c r="H32" s="60">
        <v>220</v>
      </c>
      <c r="I32" s="60">
        <v>69</v>
      </c>
      <c r="J32" s="60">
        <v>32</v>
      </c>
      <c r="K32" s="60">
        <v>44</v>
      </c>
      <c r="L32" s="60">
        <v>11</v>
      </c>
    </row>
    <row r="33" spans="1:12" x14ac:dyDescent="0.35">
      <c r="A33" s="58" t="s">
        <v>80</v>
      </c>
      <c r="B33" s="59" t="s">
        <v>81</v>
      </c>
      <c r="C33" s="60">
        <v>3117</v>
      </c>
      <c r="D33" s="60">
        <v>45033</v>
      </c>
      <c r="E33" s="61">
        <v>0.94353545075393008</v>
      </c>
      <c r="F33" s="61">
        <v>2.8873917228103944E-2</v>
      </c>
      <c r="G33" s="60">
        <v>2574</v>
      </c>
      <c r="H33" s="60">
        <v>367</v>
      </c>
      <c r="I33" s="60">
        <v>67</v>
      </c>
      <c r="J33" s="60">
        <v>43</v>
      </c>
      <c r="K33" s="60">
        <v>47</v>
      </c>
      <c r="L33" s="60">
        <v>19</v>
      </c>
    </row>
    <row r="34" spans="1:12" x14ac:dyDescent="0.35">
      <c r="A34" s="58" t="s">
        <v>82</v>
      </c>
      <c r="B34" s="59" t="s">
        <v>83</v>
      </c>
      <c r="C34" s="60">
        <v>3520</v>
      </c>
      <c r="D34" s="60">
        <v>45352</v>
      </c>
      <c r="E34" s="61">
        <v>0.97613636363636369</v>
      </c>
      <c r="F34" s="61">
        <v>9.3749999999999997E-3</v>
      </c>
      <c r="G34" s="60">
        <v>3103</v>
      </c>
      <c r="H34" s="60">
        <v>333</v>
      </c>
      <c r="I34" s="60">
        <v>40</v>
      </c>
      <c r="J34" s="60">
        <v>17</v>
      </c>
      <c r="K34" s="60">
        <v>16</v>
      </c>
      <c r="L34" s="60">
        <v>11</v>
      </c>
    </row>
    <row r="35" spans="1:12" x14ac:dyDescent="0.35">
      <c r="A35" s="58" t="s">
        <v>84</v>
      </c>
      <c r="B35" s="59" t="s">
        <v>85</v>
      </c>
      <c r="C35" s="60">
        <v>99</v>
      </c>
      <c r="D35" s="60">
        <v>6739</v>
      </c>
      <c r="E35" s="61">
        <v>0.96969696969696972</v>
      </c>
      <c r="F35" s="61">
        <v>3.0303030303030304E-2</v>
      </c>
      <c r="G35" s="60">
        <v>89</v>
      </c>
      <c r="H35" s="60">
        <v>7</v>
      </c>
      <c r="I35" s="60">
        <v>0</v>
      </c>
      <c r="J35" s="60">
        <v>0</v>
      </c>
      <c r="K35" s="60">
        <v>3</v>
      </c>
      <c r="L35" s="60">
        <v>0</v>
      </c>
    </row>
    <row r="36" spans="1:12" x14ac:dyDescent="0.35">
      <c r="A36" s="58" t="s">
        <v>86</v>
      </c>
      <c r="B36" s="59" t="s">
        <v>87</v>
      </c>
      <c r="C36" s="60">
        <v>7603</v>
      </c>
      <c r="D36" s="60">
        <v>166711</v>
      </c>
      <c r="E36" s="61">
        <v>0.93883993160594503</v>
      </c>
      <c r="F36" s="61">
        <v>3.5117716690779954E-2</v>
      </c>
      <c r="G36" s="60">
        <v>6488</v>
      </c>
      <c r="H36" s="60">
        <v>650</v>
      </c>
      <c r="I36" s="60">
        <v>134</v>
      </c>
      <c r="J36" s="60">
        <v>99</v>
      </c>
      <c r="K36" s="60">
        <v>168</v>
      </c>
      <c r="L36" s="60">
        <v>64</v>
      </c>
    </row>
    <row r="37" spans="1:12" x14ac:dyDescent="0.35">
      <c r="A37" s="58" t="s">
        <v>88</v>
      </c>
      <c r="B37" s="59" t="s">
        <v>89</v>
      </c>
      <c r="C37" s="60">
        <v>5830</v>
      </c>
      <c r="D37" s="60">
        <v>70565</v>
      </c>
      <c r="E37" s="61">
        <v>0.95746140651801026</v>
      </c>
      <c r="F37" s="61">
        <v>1.7152658662092625E-2</v>
      </c>
      <c r="G37" s="60">
        <v>4906</v>
      </c>
      <c r="H37" s="60">
        <v>676</v>
      </c>
      <c r="I37" s="60">
        <v>132</v>
      </c>
      <c r="J37" s="60">
        <v>38</v>
      </c>
      <c r="K37" s="60">
        <v>62</v>
      </c>
      <c r="L37" s="60">
        <v>16</v>
      </c>
    </row>
    <row r="38" spans="1:12" x14ac:dyDescent="0.35">
      <c r="A38" s="58" t="s">
        <v>90</v>
      </c>
      <c r="B38" s="59" t="s">
        <v>91</v>
      </c>
      <c r="C38" s="60">
        <v>4227</v>
      </c>
      <c r="D38" s="60">
        <v>112548</v>
      </c>
      <c r="E38" s="61">
        <v>0.95315826827537264</v>
      </c>
      <c r="F38" s="61">
        <v>1.939910101726993E-2</v>
      </c>
      <c r="G38" s="60">
        <v>3542</v>
      </c>
      <c r="H38" s="60">
        <v>487</v>
      </c>
      <c r="I38" s="60">
        <v>100</v>
      </c>
      <c r="J38" s="60">
        <v>46</v>
      </c>
      <c r="K38" s="60">
        <v>36</v>
      </c>
      <c r="L38" s="60">
        <v>16</v>
      </c>
    </row>
    <row r="39" spans="1:12" x14ac:dyDescent="0.35">
      <c r="A39" s="58" t="s">
        <v>92</v>
      </c>
      <c r="B39" s="59" t="s">
        <v>93</v>
      </c>
      <c r="C39" s="60">
        <v>4254</v>
      </c>
      <c r="D39" s="60">
        <v>109375</v>
      </c>
      <c r="E39" s="61">
        <v>0.95133991537376583</v>
      </c>
      <c r="F39" s="61">
        <v>2.5622943112364831E-2</v>
      </c>
      <c r="G39" s="60">
        <v>3590</v>
      </c>
      <c r="H39" s="60">
        <v>457</v>
      </c>
      <c r="I39" s="60">
        <v>81</v>
      </c>
      <c r="J39" s="60">
        <v>53</v>
      </c>
      <c r="K39" s="60">
        <v>56</v>
      </c>
      <c r="L39" s="60">
        <v>17</v>
      </c>
    </row>
    <row r="40" spans="1:12" x14ac:dyDescent="0.35">
      <c r="A40" s="58" t="s">
        <v>94</v>
      </c>
      <c r="B40" s="59" t="s">
        <v>95</v>
      </c>
      <c r="C40" s="60">
        <v>492</v>
      </c>
      <c r="D40" s="60">
        <v>31562</v>
      </c>
      <c r="E40" s="61">
        <v>0.93292682926829273</v>
      </c>
      <c r="F40" s="61">
        <v>1.8292682926829267E-2</v>
      </c>
      <c r="G40" s="60">
        <v>388</v>
      </c>
      <c r="H40" s="60">
        <v>71</v>
      </c>
      <c r="I40" s="60">
        <v>23</v>
      </c>
      <c r="J40" s="60">
        <v>6</v>
      </c>
      <c r="K40" s="60">
        <v>3</v>
      </c>
      <c r="L40" s="60">
        <v>1</v>
      </c>
    </row>
    <row r="41" spans="1:12" x14ac:dyDescent="0.35">
      <c r="A41" s="58" t="s">
        <v>96</v>
      </c>
      <c r="B41" s="59" t="s">
        <v>97</v>
      </c>
      <c r="C41" s="60">
        <v>6251</v>
      </c>
      <c r="D41" s="60">
        <v>152669</v>
      </c>
      <c r="E41" s="61">
        <v>0.91777315629499279</v>
      </c>
      <c r="F41" s="61">
        <v>3.4074548072308433E-2</v>
      </c>
      <c r="G41" s="60">
        <v>4795</v>
      </c>
      <c r="H41" s="60">
        <v>942</v>
      </c>
      <c r="I41" s="60">
        <v>141</v>
      </c>
      <c r="J41" s="60">
        <v>77</v>
      </c>
      <c r="K41" s="60">
        <v>136</v>
      </c>
      <c r="L41" s="60">
        <v>160</v>
      </c>
    </row>
    <row r="42" spans="1:12" x14ac:dyDescent="0.35">
      <c r="A42" s="65" t="s">
        <v>98</v>
      </c>
      <c r="B42" s="66" t="s">
        <v>99</v>
      </c>
      <c r="C42" s="67">
        <v>31285</v>
      </c>
      <c r="D42" s="67">
        <v>534079</v>
      </c>
      <c r="E42" s="68">
        <v>0.91324916093974751</v>
      </c>
      <c r="F42" s="68">
        <v>4.5069522135208567E-2</v>
      </c>
      <c r="G42" s="67">
        <v>23919</v>
      </c>
      <c r="H42" s="67">
        <v>4652</v>
      </c>
      <c r="I42" s="67">
        <v>1119</v>
      </c>
      <c r="J42" s="67">
        <v>589</v>
      </c>
      <c r="K42" s="67">
        <v>821</v>
      </c>
      <c r="L42" s="67">
        <v>185</v>
      </c>
    </row>
    <row r="43" spans="1:12" x14ac:dyDescent="0.35">
      <c r="A43" s="69"/>
      <c r="B43" s="69"/>
      <c r="C43" s="69"/>
      <c r="D43" s="69"/>
      <c r="E43" s="69"/>
      <c r="F43" s="69"/>
      <c r="G43" s="69"/>
      <c r="H43" s="69"/>
      <c r="I43" s="69"/>
      <c r="J43" s="69"/>
      <c r="K43" s="69"/>
      <c r="L43" s="69"/>
    </row>
    <row r="44" spans="1:12" x14ac:dyDescent="0.35">
      <c r="A44" s="69"/>
      <c r="B44" s="69"/>
      <c r="C44" s="69"/>
      <c r="D44" s="69"/>
      <c r="E44" s="69"/>
      <c r="F44" s="69"/>
      <c r="G44" s="69"/>
      <c r="H44" s="69"/>
      <c r="I44" s="69"/>
      <c r="J44" s="69"/>
      <c r="K44" s="69"/>
      <c r="L44" s="69"/>
    </row>
    <row r="45" spans="1:12" x14ac:dyDescent="0.35">
      <c r="A45" s="69"/>
      <c r="B45" s="69"/>
      <c r="C45" s="69"/>
      <c r="D45" s="69"/>
      <c r="E45" s="69"/>
      <c r="F45" s="69"/>
      <c r="G45" s="69"/>
      <c r="H45" s="69"/>
      <c r="I45" s="69"/>
      <c r="J45" s="69"/>
      <c r="K45" s="69"/>
      <c r="L45" s="69"/>
    </row>
    <row r="46" spans="1:12" x14ac:dyDescent="0.35">
      <c r="A46" s="69"/>
      <c r="B46" s="69"/>
      <c r="C46" s="69"/>
      <c r="D46" s="69"/>
      <c r="E46" s="69"/>
      <c r="F46" s="69"/>
      <c r="G46" s="69"/>
      <c r="H46" s="69"/>
      <c r="I46" s="69"/>
      <c r="J46" s="69"/>
      <c r="K46" s="69"/>
      <c r="L46" s="69"/>
    </row>
    <row r="47" spans="1:12" x14ac:dyDescent="0.35">
      <c r="A47" s="69"/>
      <c r="B47" s="69"/>
      <c r="C47" s="69"/>
      <c r="D47" s="69"/>
      <c r="E47" s="69"/>
      <c r="F47" s="69"/>
      <c r="G47" s="69"/>
      <c r="H47" s="69"/>
      <c r="I47" s="69"/>
      <c r="J47" s="69"/>
      <c r="K47" s="69"/>
      <c r="L47" s="69"/>
    </row>
    <row r="48" spans="1:12" x14ac:dyDescent="0.35">
      <c r="A48" s="69"/>
      <c r="B48" s="69"/>
      <c r="C48" s="69"/>
      <c r="D48" s="69"/>
      <c r="E48" s="69"/>
      <c r="F48" s="69"/>
      <c r="G48" s="69"/>
      <c r="H48" s="69"/>
      <c r="I48" s="69"/>
      <c r="J48" s="69"/>
      <c r="K48" s="69"/>
      <c r="L48" s="69"/>
    </row>
    <row r="49" spans="1:12" x14ac:dyDescent="0.35">
      <c r="A49" s="69"/>
      <c r="B49" s="69"/>
      <c r="C49" s="69"/>
      <c r="D49" s="69"/>
      <c r="E49" s="69"/>
      <c r="F49" s="69"/>
      <c r="G49" s="69"/>
      <c r="H49" s="69"/>
      <c r="I49" s="69"/>
      <c r="J49" s="69"/>
      <c r="K49" s="69"/>
      <c r="L49" s="69"/>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539750</xdr:colOff>
                    <xdr:row>1</xdr:row>
                    <xdr:rowOff>69850</xdr:rowOff>
                  </from>
                  <to>
                    <xdr:col>6</xdr:col>
                    <xdr:colOff>184150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1447800</xdr:colOff>
                    <xdr:row>1</xdr:row>
                    <xdr:rowOff>520700</xdr:rowOff>
                  </from>
                  <to>
                    <xdr:col>1</xdr:col>
                    <xdr:colOff>3244850</xdr:colOff>
                    <xdr:row>1</xdr:row>
                    <xdr:rowOff>781050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222250</xdr:colOff>
                    <xdr:row>1</xdr:row>
                    <xdr:rowOff>444500</xdr:rowOff>
                  </from>
                  <to>
                    <xdr:col>5</xdr:col>
                    <xdr:colOff>1085850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3473450</xdr:colOff>
                    <xdr:row>1</xdr:row>
                    <xdr:rowOff>685800</xdr:rowOff>
                  </from>
                  <to>
                    <xdr:col>2</xdr:col>
                    <xdr:colOff>762000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1466850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2393950</xdr:colOff>
                    <xdr:row>1</xdr:row>
                    <xdr:rowOff>812800</xdr:rowOff>
                  </from>
                  <to>
                    <xdr:col>1</xdr:col>
                    <xdr:colOff>3175000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1130300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781050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6350</xdr:colOff>
                    <xdr:row>1</xdr:row>
                    <xdr:rowOff>69850</xdr:rowOff>
                  </from>
                  <to>
                    <xdr:col>4</xdr:col>
                    <xdr:colOff>520700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654050</xdr:colOff>
                    <xdr:row>1</xdr:row>
                    <xdr:rowOff>69850</xdr:rowOff>
                  </from>
                  <to>
                    <xdr:col>5</xdr:col>
                    <xdr:colOff>406400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1447800</xdr:colOff>
                    <xdr:row>1</xdr:row>
                    <xdr:rowOff>69850</xdr:rowOff>
                  </from>
                  <to>
                    <xdr:col>1</xdr:col>
                    <xdr:colOff>2374900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B2D91-9660-4D07-AAC6-314B70E608D9}">
  <sheetPr codeName="Sheet16">
    <tabColor theme="3" tint="0.59999389629810485"/>
    <pageSetUpPr fitToPage="1"/>
  </sheetPr>
  <dimension ref="A1:T157"/>
  <sheetViews>
    <sheetView workbookViewId="0"/>
  </sheetViews>
  <sheetFormatPr defaultColWidth="9.36328125" defaultRowHeight="14.5" x14ac:dyDescent="0.35"/>
  <cols>
    <col min="1" max="2" width="9.453125" style="15" customWidth="1"/>
    <col min="3" max="3" width="40.6328125" style="15" customWidth="1"/>
    <col min="4" max="4" width="13.36328125" style="15" customWidth="1"/>
    <col min="5" max="5" width="12.54296875" style="15" customWidth="1"/>
    <col min="6" max="6" width="17" style="15" customWidth="1"/>
    <col min="7" max="7" width="18.54296875" style="15" customWidth="1"/>
    <col min="8" max="13" width="13.54296875" style="15" customWidth="1"/>
    <col min="14" max="14" width="17" style="15" customWidth="1"/>
    <col min="15" max="15" width="23.453125" style="15" customWidth="1"/>
    <col min="16" max="16" width="20.36328125" style="15" customWidth="1"/>
    <col min="17" max="18" width="20.54296875" style="15" customWidth="1"/>
    <col min="19" max="19" width="19.54296875" style="15" customWidth="1"/>
    <col min="20" max="20" width="9.36328125" style="15"/>
    <col min="21" max="16384" width="9.36328125" style="8"/>
  </cols>
  <sheetData>
    <row r="1" spans="1:20" ht="6" customHeight="1" x14ac:dyDescent="0.35">
      <c r="A1" s="8"/>
      <c r="B1" s="70"/>
      <c r="C1" s="8"/>
      <c r="D1" s="8"/>
      <c r="E1" s="8"/>
      <c r="F1" s="9"/>
      <c r="G1" s="8"/>
      <c r="H1" s="8"/>
      <c r="I1" s="8"/>
      <c r="J1" s="8"/>
      <c r="K1" s="8"/>
      <c r="L1" s="8"/>
      <c r="M1" s="8"/>
      <c r="N1" s="8"/>
      <c r="O1" s="8"/>
      <c r="P1" s="8"/>
      <c r="Q1" s="8"/>
      <c r="R1" s="8"/>
      <c r="S1" s="8"/>
      <c r="T1" s="8"/>
    </row>
    <row r="2" spans="1:20" ht="105" customHeight="1" x14ac:dyDescent="0.35">
      <c r="A2" s="8"/>
      <c r="B2" s="8"/>
      <c r="C2" s="8"/>
      <c r="D2" s="8"/>
      <c r="E2" s="8"/>
      <c r="F2" s="9"/>
      <c r="G2" s="8"/>
      <c r="H2" s="8"/>
      <c r="I2" s="8"/>
      <c r="J2" s="8"/>
      <c r="K2" s="8"/>
      <c r="L2" s="8"/>
      <c r="M2" s="8"/>
      <c r="N2" s="8"/>
      <c r="O2" s="8"/>
      <c r="P2" s="8"/>
      <c r="Q2" s="8"/>
      <c r="R2" s="8"/>
      <c r="S2" s="8"/>
      <c r="T2" s="8"/>
    </row>
    <row r="3" spans="1:20" ht="15.75" customHeight="1" x14ac:dyDescent="0.35">
      <c r="A3" s="110" t="s">
        <v>15</v>
      </c>
      <c r="B3" s="110" t="s">
        <v>100</v>
      </c>
      <c r="C3" s="110" t="s">
        <v>101</v>
      </c>
      <c r="D3" s="110" t="s">
        <v>17</v>
      </c>
      <c r="E3" s="110" t="s">
        <v>18</v>
      </c>
      <c r="F3" s="115" t="s">
        <v>6</v>
      </c>
      <c r="G3" s="115" t="s">
        <v>7</v>
      </c>
      <c r="H3" s="112" t="s">
        <v>19</v>
      </c>
      <c r="I3" s="117"/>
      <c r="J3" s="117"/>
      <c r="K3" s="117"/>
      <c r="L3" s="117"/>
      <c r="M3" s="113"/>
      <c r="N3" s="112" t="s">
        <v>102</v>
      </c>
      <c r="O3" s="117"/>
      <c r="P3" s="117"/>
      <c r="Q3" s="117"/>
      <c r="R3" s="117"/>
      <c r="S3" s="113"/>
      <c r="T3" s="8"/>
    </row>
    <row r="4" spans="1:20" ht="42.65" customHeight="1" x14ac:dyDescent="0.35">
      <c r="A4" s="111"/>
      <c r="B4" s="111"/>
      <c r="C4" s="111"/>
      <c r="D4" s="111"/>
      <c r="E4" s="111"/>
      <c r="F4" s="116"/>
      <c r="G4" s="116"/>
      <c r="H4" s="38" t="s">
        <v>20</v>
      </c>
      <c r="I4" s="38" t="s">
        <v>21</v>
      </c>
      <c r="J4" s="38" t="s">
        <v>22</v>
      </c>
      <c r="K4" s="38" t="s">
        <v>23</v>
      </c>
      <c r="L4" s="38" t="s">
        <v>24</v>
      </c>
      <c r="M4" s="38" t="s">
        <v>25</v>
      </c>
      <c r="N4" s="71" t="s">
        <v>103</v>
      </c>
      <c r="O4" s="71" t="s">
        <v>104</v>
      </c>
      <c r="P4" s="71" t="s">
        <v>105</v>
      </c>
      <c r="Q4" s="71" t="s">
        <v>106</v>
      </c>
      <c r="R4" s="71" t="s">
        <v>107</v>
      </c>
      <c r="S4" s="71" t="s">
        <v>108</v>
      </c>
      <c r="T4" s="44"/>
    </row>
    <row r="5" spans="1:20" s="44" customFormat="1" x14ac:dyDescent="0.35">
      <c r="A5" s="39"/>
      <c r="B5" s="72"/>
      <c r="C5" s="40" t="s">
        <v>26</v>
      </c>
      <c r="D5" s="73">
        <v>107096</v>
      </c>
      <c r="E5" s="73">
        <v>2340634</v>
      </c>
      <c r="F5" s="42">
        <v>0.9378688279674311</v>
      </c>
      <c r="G5" s="42">
        <v>2.9777022484499888E-2</v>
      </c>
      <c r="H5" s="74">
        <v>87248</v>
      </c>
      <c r="I5" s="74">
        <v>13194</v>
      </c>
      <c r="J5" s="74">
        <v>2679</v>
      </c>
      <c r="K5" s="74">
        <v>1378</v>
      </c>
      <c r="L5" s="74">
        <v>1811</v>
      </c>
      <c r="M5" s="74">
        <v>786</v>
      </c>
      <c r="N5" s="74">
        <v>38357</v>
      </c>
      <c r="O5" s="74">
        <v>3823</v>
      </c>
      <c r="P5" s="74">
        <v>14803</v>
      </c>
      <c r="Q5" s="74">
        <v>754</v>
      </c>
      <c r="R5" s="74">
        <v>48076</v>
      </c>
      <c r="S5" s="74">
        <v>1283</v>
      </c>
    </row>
    <row r="6" spans="1:20" s="44" customFormat="1" x14ac:dyDescent="0.35">
      <c r="A6" s="45"/>
      <c r="B6" s="75"/>
      <c r="C6" s="46" t="s">
        <v>27</v>
      </c>
      <c r="D6" s="76">
        <v>75811</v>
      </c>
      <c r="E6" s="76">
        <v>1806555</v>
      </c>
      <c r="F6" s="48">
        <v>0.94802865019588189</v>
      </c>
      <c r="G6" s="48">
        <v>2.3466251599372122E-2</v>
      </c>
      <c r="H6" s="77">
        <v>63329</v>
      </c>
      <c r="I6" s="77">
        <v>8542</v>
      </c>
      <c r="J6" s="77">
        <v>1560</v>
      </c>
      <c r="K6" s="77">
        <v>789</v>
      </c>
      <c r="L6" s="77">
        <v>990</v>
      </c>
      <c r="M6" s="77">
        <v>601</v>
      </c>
      <c r="N6" s="77">
        <v>28773</v>
      </c>
      <c r="O6" s="77">
        <v>3252</v>
      </c>
      <c r="P6" s="77">
        <v>12452</v>
      </c>
      <c r="Q6" s="77">
        <v>692</v>
      </c>
      <c r="R6" s="77">
        <v>29849</v>
      </c>
      <c r="S6" s="77">
        <v>793</v>
      </c>
    </row>
    <row r="7" spans="1:20" s="53" customFormat="1" ht="15" customHeight="1" thickBot="1" x14ac:dyDescent="0.4">
      <c r="A7" s="49"/>
      <c r="B7" s="78"/>
      <c r="C7" s="50" t="s">
        <v>28</v>
      </c>
      <c r="D7" s="51">
        <f>SUBTOTAL(9,D8:D294)</f>
        <v>107096</v>
      </c>
      <c r="E7" s="51">
        <f>SUBTOTAL(9,E8:E294)</f>
        <v>2340634</v>
      </c>
      <c r="F7" s="52">
        <f>IFERROR((H7+I7)/SUM(H7:M7), "-")</f>
        <v>0.9377323681179236</v>
      </c>
      <c r="G7" s="52">
        <f>IFERROR((K7+L7)/SUM(H7:M7), "-")</f>
        <v>2.9855498637398038E-2</v>
      </c>
      <c r="H7" s="51">
        <f t="shared" ref="H7:S7" si="0">SUBTOTAL(9,H8:H294)</f>
        <v>86968</v>
      </c>
      <c r="I7" s="51">
        <f t="shared" si="0"/>
        <v>13164</v>
      </c>
      <c r="J7" s="51">
        <f t="shared" si="0"/>
        <v>2675</v>
      </c>
      <c r="K7" s="51">
        <f t="shared" si="0"/>
        <v>1377</v>
      </c>
      <c r="L7" s="51">
        <f t="shared" si="0"/>
        <v>1811</v>
      </c>
      <c r="M7" s="51">
        <f t="shared" si="0"/>
        <v>786</v>
      </c>
      <c r="N7" s="51">
        <f t="shared" si="0"/>
        <v>38357</v>
      </c>
      <c r="O7" s="51">
        <f t="shared" si="0"/>
        <v>3823</v>
      </c>
      <c r="P7" s="51">
        <f t="shared" si="0"/>
        <v>14680</v>
      </c>
      <c r="Q7" s="51">
        <f t="shared" si="0"/>
        <v>754</v>
      </c>
      <c r="R7" s="51">
        <f t="shared" si="0"/>
        <v>47885</v>
      </c>
      <c r="S7" s="51">
        <f t="shared" si="0"/>
        <v>1282</v>
      </c>
    </row>
    <row r="8" spans="1:20" ht="15" customHeight="1" x14ac:dyDescent="0.35">
      <c r="A8" s="79" t="s">
        <v>29</v>
      </c>
      <c r="B8" s="79" t="s">
        <v>109</v>
      </c>
      <c r="C8" s="79" t="s">
        <v>110</v>
      </c>
      <c r="D8" s="80">
        <v>397</v>
      </c>
      <c r="E8" s="80">
        <v>13803</v>
      </c>
      <c r="F8" s="81">
        <v>0.96725440806045337</v>
      </c>
      <c r="G8" s="81">
        <v>7.556675062972292E-3</v>
      </c>
      <c r="H8" s="82">
        <v>350</v>
      </c>
      <c r="I8" s="82">
        <v>34</v>
      </c>
      <c r="J8" s="82">
        <v>8</v>
      </c>
      <c r="K8" s="82">
        <v>1</v>
      </c>
      <c r="L8" s="82">
        <v>2</v>
      </c>
      <c r="M8" s="82">
        <v>2</v>
      </c>
      <c r="N8" s="82">
        <v>0</v>
      </c>
      <c r="O8" s="82">
        <v>0</v>
      </c>
      <c r="P8" s="82">
        <v>62</v>
      </c>
      <c r="Q8" s="82">
        <v>0</v>
      </c>
      <c r="R8" s="82">
        <v>335</v>
      </c>
      <c r="S8" s="82">
        <v>0</v>
      </c>
    </row>
    <row r="9" spans="1:20" ht="16.5" customHeight="1" x14ac:dyDescent="0.35">
      <c r="A9" s="83" t="s">
        <v>29</v>
      </c>
      <c r="B9" s="83" t="s">
        <v>111</v>
      </c>
      <c r="C9" s="83" t="s">
        <v>112</v>
      </c>
      <c r="D9" s="84">
        <v>350</v>
      </c>
      <c r="E9" s="84">
        <v>18525</v>
      </c>
      <c r="F9" s="85">
        <v>0.95714285714285718</v>
      </c>
      <c r="G9" s="85">
        <v>2.5714285714285714E-2</v>
      </c>
      <c r="H9" s="86">
        <v>305</v>
      </c>
      <c r="I9" s="86">
        <v>30</v>
      </c>
      <c r="J9" s="86">
        <v>4</v>
      </c>
      <c r="K9" s="86">
        <v>5</v>
      </c>
      <c r="L9" s="86">
        <v>4</v>
      </c>
      <c r="M9" s="86">
        <v>2</v>
      </c>
      <c r="N9" s="86">
        <v>0</v>
      </c>
      <c r="O9" s="86">
        <v>74</v>
      </c>
      <c r="P9" s="86">
        <v>140</v>
      </c>
      <c r="Q9" s="86">
        <v>0</v>
      </c>
      <c r="R9" s="86">
        <v>136</v>
      </c>
      <c r="S9" s="86">
        <v>0</v>
      </c>
    </row>
    <row r="10" spans="1:20" ht="16.5" customHeight="1" x14ac:dyDescent="0.35">
      <c r="A10" s="83" t="s">
        <v>31</v>
      </c>
      <c r="B10" s="83" t="s">
        <v>113</v>
      </c>
      <c r="C10" s="83" t="s">
        <v>114</v>
      </c>
      <c r="D10" s="84">
        <v>1049</v>
      </c>
      <c r="E10" s="84">
        <v>19698</v>
      </c>
      <c r="F10" s="85">
        <v>0.95519542421353665</v>
      </c>
      <c r="G10" s="85">
        <v>1.9065776930409915E-2</v>
      </c>
      <c r="H10" s="86">
        <v>929</v>
      </c>
      <c r="I10" s="86">
        <v>73</v>
      </c>
      <c r="J10" s="86">
        <v>22</v>
      </c>
      <c r="K10" s="86">
        <v>5</v>
      </c>
      <c r="L10" s="86">
        <v>15</v>
      </c>
      <c r="M10" s="86">
        <v>5</v>
      </c>
      <c r="N10" s="86">
        <v>303</v>
      </c>
      <c r="O10" s="86">
        <v>7</v>
      </c>
      <c r="P10" s="86">
        <v>353</v>
      </c>
      <c r="Q10" s="86">
        <v>0</v>
      </c>
      <c r="R10" s="86">
        <v>386</v>
      </c>
      <c r="S10" s="86">
        <v>0</v>
      </c>
    </row>
    <row r="11" spans="1:20" ht="16.5" customHeight="1" x14ac:dyDescent="0.35">
      <c r="A11" s="83" t="s">
        <v>31</v>
      </c>
      <c r="B11" s="83" t="s">
        <v>115</v>
      </c>
      <c r="C11" s="83" t="s">
        <v>116</v>
      </c>
      <c r="D11" s="84">
        <v>943</v>
      </c>
      <c r="E11" s="84">
        <v>31308</v>
      </c>
      <c r="F11" s="85">
        <v>0.95864262990455995</v>
      </c>
      <c r="G11" s="85">
        <v>1.9088016967126194E-2</v>
      </c>
      <c r="H11" s="86">
        <v>796</v>
      </c>
      <c r="I11" s="86">
        <v>108</v>
      </c>
      <c r="J11" s="86">
        <v>21</v>
      </c>
      <c r="K11" s="86">
        <v>6</v>
      </c>
      <c r="L11" s="86">
        <v>12</v>
      </c>
      <c r="M11" s="86">
        <v>0</v>
      </c>
      <c r="N11" s="86">
        <v>428</v>
      </c>
      <c r="O11" s="86">
        <v>10</v>
      </c>
      <c r="P11" s="86">
        <v>214</v>
      </c>
      <c r="Q11" s="86">
        <v>84</v>
      </c>
      <c r="R11" s="86">
        <v>207</v>
      </c>
      <c r="S11" s="86">
        <v>0</v>
      </c>
    </row>
    <row r="12" spans="1:20" ht="16.5" customHeight="1" x14ac:dyDescent="0.35">
      <c r="A12" s="83" t="s">
        <v>31</v>
      </c>
      <c r="B12" s="83" t="s">
        <v>117</v>
      </c>
      <c r="C12" s="83" t="s">
        <v>118</v>
      </c>
      <c r="D12" s="84">
        <v>197</v>
      </c>
      <c r="E12" s="84">
        <v>17898</v>
      </c>
      <c r="F12" s="85">
        <v>0.98477157360406087</v>
      </c>
      <c r="G12" s="85">
        <v>5.076142131979695E-3</v>
      </c>
      <c r="H12" s="86">
        <v>185</v>
      </c>
      <c r="I12" s="86">
        <v>9</v>
      </c>
      <c r="J12" s="86">
        <v>1</v>
      </c>
      <c r="K12" s="86">
        <v>1</v>
      </c>
      <c r="L12" s="86">
        <v>0</v>
      </c>
      <c r="M12" s="86">
        <v>1</v>
      </c>
      <c r="N12" s="86">
        <v>0</v>
      </c>
      <c r="O12" s="86">
        <v>0</v>
      </c>
      <c r="P12" s="86">
        <v>0</v>
      </c>
      <c r="Q12" s="86">
        <v>0</v>
      </c>
      <c r="R12" s="86">
        <v>197</v>
      </c>
      <c r="S12" s="86">
        <v>0</v>
      </c>
    </row>
    <row r="13" spans="1:20" ht="16.5" customHeight="1" x14ac:dyDescent="0.35">
      <c r="A13" s="83" t="s">
        <v>31</v>
      </c>
      <c r="B13" s="83" t="s">
        <v>119</v>
      </c>
      <c r="C13" s="83" t="s">
        <v>120</v>
      </c>
      <c r="D13" s="84">
        <v>460</v>
      </c>
      <c r="E13" s="84">
        <v>0</v>
      </c>
      <c r="F13" s="85">
        <v>0.95217391304347831</v>
      </c>
      <c r="G13" s="85">
        <v>1.3043478260869565E-2</v>
      </c>
      <c r="H13" s="86">
        <v>377</v>
      </c>
      <c r="I13" s="86">
        <v>61</v>
      </c>
      <c r="J13" s="86">
        <v>6</v>
      </c>
      <c r="K13" s="86">
        <v>2</v>
      </c>
      <c r="L13" s="86">
        <v>4</v>
      </c>
      <c r="M13" s="86">
        <v>10</v>
      </c>
      <c r="N13" s="86">
        <v>0</v>
      </c>
      <c r="O13" s="86">
        <v>0</v>
      </c>
      <c r="P13" s="86">
        <v>0</v>
      </c>
      <c r="Q13" s="86">
        <v>0</v>
      </c>
      <c r="R13" s="86">
        <v>460</v>
      </c>
      <c r="S13" s="86">
        <v>0</v>
      </c>
    </row>
    <row r="14" spans="1:20" ht="16.5" customHeight="1" x14ac:dyDescent="0.35">
      <c r="A14" s="83" t="s">
        <v>33</v>
      </c>
      <c r="B14" s="83" t="s">
        <v>121</v>
      </c>
      <c r="C14" s="83" t="s">
        <v>122</v>
      </c>
      <c r="D14" s="84">
        <v>45</v>
      </c>
      <c r="E14" s="84">
        <v>17775</v>
      </c>
      <c r="F14" s="85">
        <v>0.97777777777777775</v>
      </c>
      <c r="G14" s="85">
        <v>2.2222222222222223E-2</v>
      </c>
      <c r="H14" s="86">
        <v>41</v>
      </c>
      <c r="I14" s="86">
        <v>3</v>
      </c>
      <c r="J14" s="86">
        <v>0</v>
      </c>
      <c r="K14" s="86">
        <v>1</v>
      </c>
      <c r="L14" s="86">
        <v>0</v>
      </c>
      <c r="M14" s="86">
        <v>0</v>
      </c>
      <c r="N14" s="86">
        <v>0</v>
      </c>
      <c r="O14" s="86">
        <v>45</v>
      </c>
      <c r="P14" s="86">
        <v>0</v>
      </c>
      <c r="Q14" s="86">
        <v>0</v>
      </c>
      <c r="R14" s="86">
        <v>0</v>
      </c>
      <c r="S14" s="86">
        <v>0</v>
      </c>
    </row>
    <row r="15" spans="1:20" ht="15.75" customHeight="1" x14ac:dyDescent="0.35">
      <c r="A15" s="83" t="s">
        <v>33</v>
      </c>
      <c r="B15" s="83" t="s">
        <v>123</v>
      </c>
      <c r="C15" s="83" t="s">
        <v>124</v>
      </c>
      <c r="D15" s="84">
        <v>73</v>
      </c>
      <c r="E15" s="84">
        <v>5433</v>
      </c>
      <c r="F15" s="85">
        <v>0.9726027397260274</v>
      </c>
      <c r="G15" s="85">
        <v>0</v>
      </c>
      <c r="H15" s="86">
        <v>68</v>
      </c>
      <c r="I15" s="86">
        <v>3</v>
      </c>
      <c r="J15" s="86">
        <v>2</v>
      </c>
      <c r="K15" s="86">
        <v>0</v>
      </c>
      <c r="L15" s="86">
        <v>0</v>
      </c>
      <c r="M15" s="86">
        <v>0</v>
      </c>
      <c r="N15" s="86">
        <v>0</v>
      </c>
      <c r="O15" s="86">
        <v>0</v>
      </c>
      <c r="P15" s="86">
        <v>5</v>
      </c>
      <c r="Q15" s="86">
        <v>0</v>
      </c>
      <c r="R15" s="86">
        <v>68</v>
      </c>
      <c r="S15" s="86">
        <v>0</v>
      </c>
    </row>
    <row r="16" spans="1:20" x14ac:dyDescent="0.35">
      <c r="A16" s="83" t="s">
        <v>33</v>
      </c>
      <c r="B16" s="83" t="s">
        <v>125</v>
      </c>
      <c r="C16" s="83" t="s">
        <v>126</v>
      </c>
      <c r="D16" s="84">
        <v>697</v>
      </c>
      <c r="E16" s="84">
        <v>21727</v>
      </c>
      <c r="F16" s="85">
        <v>0.91535150645624108</v>
      </c>
      <c r="G16" s="85">
        <v>4.1606886657101862E-2</v>
      </c>
      <c r="H16" s="86">
        <v>550</v>
      </c>
      <c r="I16" s="86">
        <v>88</v>
      </c>
      <c r="J16" s="86">
        <v>22</v>
      </c>
      <c r="K16" s="86">
        <v>12</v>
      </c>
      <c r="L16" s="86">
        <v>17</v>
      </c>
      <c r="M16" s="86">
        <v>8</v>
      </c>
      <c r="N16" s="86">
        <v>551</v>
      </c>
      <c r="O16" s="86">
        <v>0</v>
      </c>
      <c r="P16" s="86">
        <v>39</v>
      </c>
      <c r="Q16" s="86">
        <v>59</v>
      </c>
      <c r="R16" s="86">
        <v>48</v>
      </c>
      <c r="S16" s="86">
        <v>0</v>
      </c>
    </row>
    <row r="17" spans="1:19" x14ac:dyDescent="0.35">
      <c r="A17" s="83" t="s">
        <v>33</v>
      </c>
      <c r="B17" s="83" t="s">
        <v>127</v>
      </c>
      <c r="C17" s="83" t="s">
        <v>128</v>
      </c>
      <c r="D17" s="84">
        <v>296</v>
      </c>
      <c r="E17" s="84">
        <v>29790</v>
      </c>
      <c r="F17" s="85">
        <v>0.90540540540540537</v>
      </c>
      <c r="G17" s="85">
        <v>4.72972972972973E-2</v>
      </c>
      <c r="H17" s="86">
        <v>231</v>
      </c>
      <c r="I17" s="86">
        <v>37</v>
      </c>
      <c r="J17" s="86">
        <v>5</v>
      </c>
      <c r="K17" s="86">
        <v>4</v>
      </c>
      <c r="L17" s="86">
        <v>10</v>
      </c>
      <c r="M17" s="86">
        <v>9</v>
      </c>
      <c r="N17" s="86">
        <v>0</v>
      </c>
      <c r="O17" s="86">
        <v>0</v>
      </c>
      <c r="P17" s="86">
        <v>42</v>
      </c>
      <c r="Q17" s="86">
        <v>0</v>
      </c>
      <c r="R17" s="86">
        <v>254</v>
      </c>
      <c r="S17" s="86">
        <v>0</v>
      </c>
    </row>
    <row r="18" spans="1:19" x14ac:dyDescent="0.35">
      <c r="A18" s="83" t="s">
        <v>35</v>
      </c>
      <c r="B18" s="83" t="s">
        <v>129</v>
      </c>
      <c r="C18" s="83" t="s">
        <v>130</v>
      </c>
      <c r="D18" s="84">
        <v>215</v>
      </c>
      <c r="E18" s="84">
        <v>215</v>
      </c>
      <c r="F18" s="85">
        <v>0.98139534883720925</v>
      </c>
      <c r="G18" s="85">
        <v>1.3953488372093023E-2</v>
      </c>
      <c r="H18" s="86">
        <v>198</v>
      </c>
      <c r="I18" s="86">
        <v>13</v>
      </c>
      <c r="J18" s="86">
        <v>1</v>
      </c>
      <c r="K18" s="86">
        <v>1</v>
      </c>
      <c r="L18" s="86">
        <v>2</v>
      </c>
      <c r="M18" s="86">
        <v>0</v>
      </c>
      <c r="N18" s="86">
        <v>0</v>
      </c>
      <c r="O18" s="86">
        <v>0</v>
      </c>
      <c r="P18" s="86">
        <v>13</v>
      </c>
      <c r="Q18" s="86">
        <v>0</v>
      </c>
      <c r="R18" s="86">
        <v>202</v>
      </c>
      <c r="S18" s="86">
        <v>0</v>
      </c>
    </row>
    <row r="19" spans="1:19" x14ac:dyDescent="0.35">
      <c r="A19" s="83" t="s">
        <v>35</v>
      </c>
      <c r="B19" s="83" t="s">
        <v>131</v>
      </c>
      <c r="C19" s="83" t="s">
        <v>132</v>
      </c>
      <c r="D19" s="84">
        <v>0</v>
      </c>
      <c r="E19" s="84">
        <v>0</v>
      </c>
      <c r="F19" s="85" t="s">
        <v>47</v>
      </c>
      <c r="G19" s="85" t="s">
        <v>47</v>
      </c>
      <c r="H19" s="86">
        <v>0</v>
      </c>
      <c r="I19" s="86">
        <v>0</v>
      </c>
      <c r="J19" s="86">
        <v>0</v>
      </c>
      <c r="K19" s="86">
        <v>0</v>
      </c>
      <c r="L19" s="86">
        <v>0</v>
      </c>
      <c r="M19" s="86">
        <v>0</v>
      </c>
      <c r="N19" s="86">
        <v>0</v>
      </c>
      <c r="O19" s="86">
        <v>0</v>
      </c>
      <c r="P19" s="86">
        <v>0</v>
      </c>
      <c r="Q19" s="86">
        <v>0</v>
      </c>
      <c r="R19" s="86">
        <v>0</v>
      </c>
      <c r="S19" s="86">
        <v>0</v>
      </c>
    </row>
    <row r="20" spans="1:19" x14ac:dyDescent="0.35">
      <c r="A20" s="83" t="s">
        <v>37</v>
      </c>
      <c r="B20" s="83" t="s">
        <v>133</v>
      </c>
      <c r="C20" s="83" t="s">
        <v>134</v>
      </c>
      <c r="D20" s="84">
        <v>1049</v>
      </c>
      <c r="E20" s="84">
        <v>58774</v>
      </c>
      <c r="F20" s="85">
        <v>0.97998093422306964</v>
      </c>
      <c r="G20" s="85">
        <v>9.5328884652049577E-3</v>
      </c>
      <c r="H20" s="86">
        <v>907</v>
      </c>
      <c r="I20" s="86">
        <v>121</v>
      </c>
      <c r="J20" s="86">
        <v>10</v>
      </c>
      <c r="K20" s="86">
        <v>2</v>
      </c>
      <c r="L20" s="86">
        <v>8</v>
      </c>
      <c r="M20" s="86">
        <v>1</v>
      </c>
      <c r="N20" s="86">
        <v>0</v>
      </c>
      <c r="O20" s="86">
        <v>0</v>
      </c>
      <c r="P20" s="86">
        <v>158</v>
      </c>
      <c r="Q20" s="86">
        <v>0</v>
      </c>
      <c r="R20" s="86">
        <v>891</v>
      </c>
      <c r="S20" s="86">
        <v>0</v>
      </c>
    </row>
    <row r="21" spans="1:19" x14ac:dyDescent="0.35">
      <c r="A21" s="83" t="s">
        <v>37</v>
      </c>
      <c r="B21" s="83" t="s">
        <v>135</v>
      </c>
      <c r="C21" s="83" t="s">
        <v>136</v>
      </c>
      <c r="D21" s="84">
        <v>73</v>
      </c>
      <c r="E21" s="84">
        <v>7498</v>
      </c>
      <c r="F21" s="85">
        <v>0.87671232876712324</v>
      </c>
      <c r="G21" s="85">
        <v>5.4794520547945202E-2</v>
      </c>
      <c r="H21" s="86">
        <v>59</v>
      </c>
      <c r="I21" s="86">
        <v>5</v>
      </c>
      <c r="J21" s="86">
        <v>3</v>
      </c>
      <c r="K21" s="86">
        <v>0</v>
      </c>
      <c r="L21" s="86">
        <v>4</v>
      </c>
      <c r="M21" s="86">
        <v>2</v>
      </c>
      <c r="N21" s="86">
        <v>0</v>
      </c>
      <c r="O21" s="86">
        <v>0</v>
      </c>
      <c r="P21" s="86">
        <v>3</v>
      </c>
      <c r="Q21" s="86">
        <v>0</v>
      </c>
      <c r="R21" s="86">
        <v>70</v>
      </c>
      <c r="S21" s="86">
        <v>0</v>
      </c>
    </row>
    <row r="22" spans="1:19" x14ac:dyDescent="0.35">
      <c r="A22" s="83" t="s">
        <v>39</v>
      </c>
      <c r="B22" s="83" t="s">
        <v>137</v>
      </c>
      <c r="C22" s="83" t="s">
        <v>138</v>
      </c>
      <c r="D22" s="84">
        <v>40</v>
      </c>
      <c r="E22" s="84">
        <v>456</v>
      </c>
      <c r="F22" s="85">
        <v>0.97499999999999998</v>
      </c>
      <c r="G22" s="85">
        <v>2.5000000000000001E-2</v>
      </c>
      <c r="H22" s="86">
        <v>35</v>
      </c>
      <c r="I22" s="86">
        <v>4</v>
      </c>
      <c r="J22" s="86">
        <v>0</v>
      </c>
      <c r="K22" s="86">
        <v>0</v>
      </c>
      <c r="L22" s="86">
        <v>1</v>
      </c>
      <c r="M22" s="86">
        <v>0</v>
      </c>
      <c r="N22" s="86">
        <v>40</v>
      </c>
      <c r="O22" s="86">
        <v>0</v>
      </c>
      <c r="P22" s="86">
        <v>0</v>
      </c>
      <c r="Q22" s="86">
        <v>0</v>
      </c>
      <c r="R22" s="86">
        <v>0</v>
      </c>
      <c r="S22" s="86">
        <v>0</v>
      </c>
    </row>
    <row r="23" spans="1:19" x14ac:dyDescent="0.35">
      <c r="A23" s="83" t="s">
        <v>39</v>
      </c>
      <c r="B23" s="83" t="s">
        <v>139</v>
      </c>
      <c r="C23" s="83" t="s">
        <v>140</v>
      </c>
      <c r="D23" s="84">
        <v>28</v>
      </c>
      <c r="E23" s="84">
        <v>48223</v>
      </c>
      <c r="F23" s="85">
        <v>1</v>
      </c>
      <c r="G23" s="85">
        <v>0</v>
      </c>
      <c r="H23" s="86">
        <v>27</v>
      </c>
      <c r="I23" s="86">
        <v>1</v>
      </c>
      <c r="J23" s="86">
        <v>0</v>
      </c>
      <c r="K23" s="86">
        <v>0</v>
      </c>
      <c r="L23" s="86">
        <v>0</v>
      </c>
      <c r="M23" s="86">
        <v>0</v>
      </c>
      <c r="N23" s="86">
        <v>0</v>
      </c>
      <c r="O23" s="86">
        <v>0</v>
      </c>
      <c r="P23" s="86">
        <v>28</v>
      </c>
      <c r="Q23" s="86">
        <v>0</v>
      </c>
      <c r="R23" s="86">
        <v>0</v>
      </c>
      <c r="S23" s="86">
        <v>0</v>
      </c>
    </row>
    <row r="24" spans="1:19" x14ac:dyDescent="0.35">
      <c r="A24" s="83" t="s">
        <v>39</v>
      </c>
      <c r="B24" s="83" t="s">
        <v>141</v>
      </c>
      <c r="C24" s="83" t="s">
        <v>142</v>
      </c>
      <c r="D24" s="84">
        <v>1094</v>
      </c>
      <c r="E24" s="84">
        <v>15585</v>
      </c>
      <c r="F24" s="85">
        <v>0.96983546617915906</v>
      </c>
      <c r="G24" s="85">
        <v>1.5539305301645339E-2</v>
      </c>
      <c r="H24" s="86">
        <v>948</v>
      </c>
      <c r="I24" s="86">
        <v>113</v>
      </c>
      <c r="J24" s="86">
        <v>14</v>
      </c>
      <c r="K24" s="86">
        <v>8</v>
      </c>
      <c r="L24" s="86">
        <v>9</v>
      </c>
      <c r="M24" s="86">
        <v>2</v>
      </c>
      <c r="N24" s="86">
        <v>767</v>
      </c>
      <c r="O24" s="86">
        <v>0</v>
      </c>
      <c r="P24" s="86">
        <v>208</v>
      </c>
      <c r="Q24" s="86">
        <v>0</v>
      </c>
      <c r="R24" s="86">
        <v>0</v>
      </c>
      <c r="S24" s="86">
        <v>119</v>
      </c>
    </row>
    <row r="25" spans="1:19" x14ac:dyDescent="0.35">
      <c r="A25" s="83" t="s">
        <v>39</v>
      </c>
      <c r="B25" s="83" t="s">
        <v>143</v>
      </c>
      <c r="C25" s="83" t="s">
        <v>144</v>
      </c>
      <c r="D25" s="84">
        <v>714</v>
      </c>
      <c r="E25" s="84">
        <v>9165</v>
      </c>
      <c r="F25" s="85">
        <v>0.97759103641456579</v>
      </c>
      <c r="G25" s="85">
        <v>8.4033613445378148E-3</v>
      </c>
      <c r="H25" s="86">
        <v>607</v>
      </c>
      <c r="I25" s="86">
        <v>91</v>
      </c>
      <c r="J25" s="86">
        <v>6</v>
      </c>
      <c r="K25" s="86">
        <v>4</v>
      </c>
      <c r="L25" s="86">
        <v>2</v>
      </c>
      <c r="M25" s="86">
        <v>4</v>
      </c>
      <c r="N25" s="86">
        <v>601</v>
      </c>
      <c r="O25" s="86">
        <v>0</v>
      </c>
      <c r="P25" s="86">
        <v>113</v>
      </c>
      <c r="Q25" s="86">
        <v>0</v>
      </c>
      <c r="R25" s="86">
        <v>0</v>
      </c>
      <c r="S25" s="86">
        <v>0</v>
      </c>
    </row>
    <row r="26" spans="1:19" x14ac:dyDescent="0.35">
      <c r="A26" s="83" t="s">
        <v>39</v>
      </c>
      <c r="B26" s="83" t="s">
        <v>145</v>
      </c>
      <c r="C26" s="83" t="s">
        <v>146</v>
      </c>
      <c r="D26" s="84">
        <v>912</v>
      </c>
      <c r="E26" s="84">
        <v>20242</v>
      </c>
      <c r="F26" s="85">
        <v>0.94846491228070173</v>
      </c>
      <c r="G26" s="85">
        <v>2.1929824561403508E-2</v>
      </c>
      <c r="H26" s="86">
        <v>774</v>
      </c>
      <c r="I26" s="86">
        <v>91</v>
      </c>
      <c r="J26" s="86">
        <v>21</v>
      </c>
      <c r="K26" s="86">
        <v>10</v>
      </c>
      <c r="L26" s="86">
        <v>10</v>
      </c>
      <c r="M26" s="86">
        <v>6</v>
      </c>
      <c r="N26" s="86">
        <v>912</v>
      </c>
      <c r="O26" s="86">
        <v>0</v>
      </c>
      <c r="P26" s="86">
        <v>0</v>
      </c>
      <c r="Q26" s="86">
        <v>0</v>
      </c>
      <c r="R26" s="86">
        <v>0</v>
      </c>
      <c r="S26" s="86">
        <v>0</v>
      </c>
    </row>
    <row r="27" spans="1:19" x14ac:dyDescent="0.35">
      <c r="A27" s="83" t="s">
        <v>39</v>
      </c>
      <c r="B27" s="83" t="s">
        <v>147</v>
      </c>
      <c r="C27" s="83" t="s">
        <v>148</v>
      </c>
      <c r="D27" s="84">
        <v>569</v>
      </c>
      <c r="E27" s="84">
        <v>9727</v>
      </c>
      <c r="F27" s="85">
        <v>0.97891036906854134</v>
      </c>
      <c r="G27" s="85">
        <v>5.272407732864675E-3</v>
      </c>
      <c r="H27" s="86">
        <v>489</v>
      </c>
      <c r="I27" s="86">
        <v>68</v>
      </c>
      <c r="J27" s="86">
        <v>9</v>
      </c>
      <c r="K27" s="86">
        <v>1</v>
      </c>
      <c r="L27" s="86">
        <v>2</v>
      </c>
      <c r="M27" s="86">
        <v>0</v>
      </c>
      <c r="N27" s="86">
        <v>283</v>
      </c>
      <c r="O27" s="86">
        <v>56</v>
      </c>
      <c r="P27" s="86">
        <v>10</v>
      </c>
      <c r="Q27" s="86">
        <v>175</v>
      </c>
      <c r="R27" s="86">
        <v>45</v>
      </c>
      <c r="S27" s="86">
        <v>0</v>
      </c>
    </row>
    <row r="28" spans="1:19" x14ac:dyDescent="0.35">
      <c r="A28" s="83" t="s">
        <v>39</v>
      </c>
      <c r="B28" s="83" t="s">
        <v>149</v>
      </c>
      <c r="C28" s="83" t="s">
        <v>150</v>
      </c>
      <c r="D28" s="84">
        <v>296</v>
      </c>
      <c r="E28" s="84">
        <v>7760</v>
      </c>
      <c r="F28" s="85">
        <v>0.98986486486486491</v>
      </c>
      <c r="G28" s="85">
        <v>0</v>
      </c>
      <c r="H28" s="86">
        <v>260</v>
      </c>
      <c r="I28" s="86">
        <v>33</v>
      </c>
      <c r="J28" s="86">
        <v>3</v>
      </c>
      <c r="K28" s="86">
        <v>0</v>
      </c>
      <c r="L28" s="86">
        <v>0</v>
      </c>
      <c r="M28" s="86">
        <v>0</v>
      </c>
      <c r="N28" s="86">
        <v>45</v>
      </c>
      <c r="O28" s="86">
        <v>8</v>
      </c>
      <c r="P28" s="86">
        <v>192</v>
      </c>
      <c r="Q28" s="86">
        <v>0</v>
      </c>
      <c r="R28" s="86">
        <v>51</v>
      </c>
      <c r="S28" s="86">
        <v>0</v>
      </c>
    </row>
    <row r="29" spans="1:19" x14ac:dyDescent="0.35">
      <c r="A29" s="83" t="s">
        <v>39</v>
      </c>
      <c r="B29" s="83" t="s">
        <v>151</v>
      </c>
      <c r="C29" s="83" t="s">
        <v>152</v>
      </c>
      <c r="D29" s="84">
        <v>10</v>
      </c>
      <c r="E29" s="84">
        <v>2487</v>
      </c>
      <c r="F29" s="85">
        <v>1</v>
      </c>
      <c r="G29" s="85">
        <v>0</v>
      </c>
      <c r="H29" s="86">
        <v>9</v>
      </c>
      <c r="I29" s="86">
        <v>1</v>
      </c>
      <c r="J29" s="86">
        <v>0</v>
      </c>
      <c r="K29" s="86">
        <v>0</v>
      </c>
      <c r="L29" s="86">
        <v>0</v>
      </c>
      <c r="M29" s="86">
        <v>0</v>
      </c>
      <c r="N29" s="86">
        <v>10</v>
      </c>
      <c r="O29" s="86">
        <v>0</v>
      </c>
      <c r="P29" s="86">
        <v>0</v>
      </c>
      <c r="Q29" s="86">
        <v>0</v>
      </c>
      <c r="R29" s="86">
        <v>0</v>
      </c>
      <c r="S29" s="86">
        <v>0</v>
      </c>
    </row>
    <row r="30" spans="1:19" x14ac:dyDescent="0.35">
      <c r="A30" s="83" t="s">
        <v>41</v>
      </c>
      <c r="B30" s="83" t="s">
        <v>153</v>
      </c>
      <c r="C30" s="83" t="s">
        <v>154</v>
      </c>
      <c r="D30" s="84">
        <v>2964</v>
      </c>
      <c r="E30" s="84">
        <v>47844</v>
      </c>
      <c r="F30" s="85">
        <v>0.94095816464237514</v>
      </c>
      <c r="G30" s="85">
        <v>2.766531713900135E-2</v>
      </c>
      <c r="H30" s="86">
        <v>2486</v>
      </c>
      <c r="I30" s="86">
        <v>303</v>
      </c>
      <c r="J30" s="86">
        <v>81</v>
      </c>
      <c r="K30" s="86">
        <v>39</v>
      </c>
      <c r="L30" s="86">
        <v>43</v>
      </c>
      <c r="M30" s="86">
        <v>12</v>
      </c>
      <c r="N30" s="86">
        <v>2656</v>
      </c>
      <c r="O30" s="86">
        <v>0</v>
      </c>
      <c r="P30" s="86">
        <v>14</v>
      </c>
      <c r="Q30" s="86">
        <v>5</v>
      </c>
      <c r="R30" s="86">
        <v>289</v>
      </c>
      <c r="S30" s="86">
        <v>0</v>
      </c>
    </row>
    <row r="31" spans="1:19" x14ac:dyDescent="0.35">
      <c r="A31" s="83" t="s">
        <v>41</v>
      </c>
      <c r="B31" s="83" t="s">
        <v>155</v>
      </c>
      <c r="C31" s="83" t="s">
        <v>156</v>
      </c>
      <c r="D31" s="84">
        <v>8</v>
      </c>
      <c r="E31" s="84">
        <v>4878</v>
      </c>
      <c r="F31" s="85">
        <v>1</v>
      </c>
      <c r="G31" s="85">
        <v>0</v>
      </c>
      <c r="H31" s="86">
        <v>7</v>
      </c>
      <c r="I31" s="86">
        <v>1</v>
      </c>
      <c r="J31" s="86">
        <v>0</v>
      </c>
      <c r="K31" s="86">
        <v>0</v>
      </c>
      <c r="L31" s="86">
        <v>0</v>
      </c>
      <c r="M31" s="86">
        <v>0</v>
      </c>
      <c r="N31" s="86">
        <v>0</v>
      </c>
      <c r="O31" s="86">
        <v>0</v>
      </c>
      <c r="P31" s="86">
        <v>0</v>
      </c>
      <c r="Q31" s="86">
        <v>0</v>
      </c>
      <c r="R31" s="86">
        <v>8</v>
      </c>
      <c r="S31" s="86">
        <v>0</v>
      </c>
    </row>
    <row r="32" spans="1:19" x14ac:dyDescent="0.35">
      <c r="A32" s="83" t="s">
        <v>43</v>
      </c>
      <c r="B32" s="83" t="s">
        <v>157</v>
      </c>
      <c r="C32" s="83" t="s">
        <v>158</v>
      </c>
      <c r="D32" s="84">
        <v>306</v>
      </c>
      <c r="E32" s="84">
        <v>17467</v>
      </c>
      <c r="F32" s="85">
        <v>0.9836601307189542</v>
      </c>
      <c r="G32" s="85">
        <v>3.2679738562091504E-3</v>
      </c>
      <c r="H32" s="86" t="s">
        <v>159</v>
      </c>
      <c r="I32" s="86" t="s">
        <v>159</v>
      </c>
      <c r="J32" s="86" t="s">
        <v>159</v>
      </c>
      <c r="K32" s="86" t="s">
        <v>159</v>
      </c>
      <c r="L32" s="86" t="s">
        <v>159</v>
      </c>
      <c r="M32" s="86" t="s">
        <v>159</v>
      </c>
      <c r="N32" s="86" t="s">
        <v>159</v>
      </c>
      <c r="O32" s="86" t="s">
        <v>159</v>
      </c>
      <c r="P32" s="86" t="s">
        <v>159</v>
      </c>
      <c r="Q32" s="86" t="s">
        <v>159</v>
      </c>
      <c r="R32" s="86" t="s">
        <v>159</v>
      </c>
      <c r="S32" s="86" t="s">
        <v>159</v>
      </c>
    </row>
    <row r="33" spans="1:19" x14ac:dyDescent="0.35">
      <c r="A33" s="83" t="s">
        <v>43</v>
      </c>
      <c r="B33" s="83" t="s">
        <v>160</v>
      </c>
      <c r="C33" s="83" t="s">
        <v>161</v>
      </c>
      <c r="D33" s="84">
        <v>0</v>
      </c>
      <c r="E33" s="84">
        <v>22770</v>
      </c>
      <c r="F33" s="85" t="s">
        <v>47</v>
      </c>
      <c r="G33" s="85" t="s">
        <v>47</v>
      </c>
      <c r="H33" s="86">
        <v>0</v>
      </c>
      <c r="I33" s="86">
        <v>0</v>
      </c>
      <c r="J33" s="86">
        <v>0</v>
      </c>
      <c r="K33" s="86">
        <v>0</v>
      </c>
      <c r="L33" s="86">
        <v>0</v>
      </c>
      <c r="M33" s="86">
        <v>0</v>
      </c>
      <c r="N33" s="86">
        <v>0</v>
      </c>
      <c r="O33" s="86">
        <v>0</v>
      </c>
      <c r="P33" s="86">
        <v>0</v>
      </c>
      <c r="Q33" s="86">
        <v>0</v>
      </c>
      <c r="R33" s="86">
        <v>0</v>
      </c>
      <c r="S33" s="86">
        <v>0</v>
      </c>
    </row>
    <row r="34" spans="1:19" x14ac:dyDescent="0.35">
      <c r="A34" s="83" t="s">
        <v>43</v>
      </c>
      <c r="B34" s="83" t="s">
        <v>162</v>
      </c>
      <c r="C34" s="83" t="s">
        <v>163</v>
      </c>
      <c r="D34" s="84">
        <v>1</v>
      </c>
      <c r="E34" s="84">
        <v>252</v>
      </c>
      <c r="F34" s="85" t="s">
        <v>159</v>
      </c>
      <c r="G34" s="85" t="s">
        <v>159</v>
      </c>
      <c r="H34" s="86" t="s">
        <v>159</v>
      </c>
      <c r="I34" s="86" t="s">
        <v>159</v>
      </c>
      <c r="J34" s="86" t="s">
        <v>159</v>
      </c>
      <c r="K34" s="86" t="s">
        <v>159</v>
      </c>
      <c r="L34" s="86" t="s">
        <v>159</v>
      </c>
      <c r="M34" s="86" t="s">
        <v>159</v>
      </c>
      <c r="N34" s="86" t="s">
        <v>159</v>
      </c>
      <c r="O34" s="86" t="s">
        <v>159</v>
      </c>
      <c r="P34" s="86" t="s">
        <v>159</v>
      </c>
      <c r="Q34" s="86" t="s">
        <v>159</v>
      </c>
      <c r="R34" s="86" t="s">
        <v>159</v>
      </c>
      <c r="S34" s="86" t="s">
        <v>159</v>
      </c>
    </row>
    <row r="35" spans="1:19" x14ac:dyDescent="0.35">
      <c r="A35" s="83" t="s">
        <v>45</v>
      </c>
      <c r="B35" s="83" t="s">
        <v>164</v>
      </c>
      <c r="C35" s="83" t="s">
        <v>165</v>
      </c>
      <c r="D35" s="84">
        <v>0</v>
      </c>
      <c r="E35" s="84">
        <v>0</v>
      </c>
      <c r="F35" s="85" t="s">
        <v>47</v>
      </c>
      <c r="G35" s="85" t="s">
        <v>47</v>
      </c>
      <c r="H35" s="86">
        <v>0</v>
      </c>
      <c r="I35" s="86">
        <v>0</v>
      </c>
      <c r="J35" s="86">
        <v>0</v>
      </c>
      <c r="K35" s="86">
        <v>0</v>
      </c>
      <c r="L35" s="86">
        <v>0</v>
      </c>
      <c r="M35" s="86">
        <v>0</v>
      </c>
      <c r="N35" s="86">
        <v>0</v>
      </c>
      <c r="O35" s="86">
        <v>0</v>
      </c>
      <c r="P35" s="86">
        <v>0</v>
      </c>
      <c r="Q35" s="86">
        <v>0</v>
      </c>
      <c r="R35" s="86">
        <v>0</v>
      </c>
      <c r="S35" s="86">
        <v>0</v>
      </c>
    </row>
    <row r="36" spans="1:19" x14ac:dyDescent="0.35">
      <c r="A36" s="83" t="s">
        <v>48</v>
      </c>
      <c r="B36" s="83" t="s">
        <v>166</v>
      </c>
      <c r="C36" s="83" t="s">
        <v>167</v>
      </c>
      <c r="D36" s="84">
        <v>1589</v>
      </c>
      <c r="E36" s="84">
        <v>42473</v>
      </c>
      <c r="F36" s="85">
        <v>0.90371302706104473</v>
      </c>
      <c r="G36" s="85">
        <v>4.5311516677155446E-2</v>
      </c>
      <c r="H36" s="86">
        <v>1252</v>
      </c>
      <c r="I36" s="86">
        <v>184</v>
      </c>
      <c r="J36" s="86">
        <v>57</v>
      </c>
      <c r="K36" s="86">
        <v>27</v>
      </c>
      <c r="L36" s="86">
        <v>45</v>
      </c>
      <c r="M36" s="86">
        <v>24</v>
      </c>
      <c r="N36" s="86">
        <v>578</v>
      </c>
      <c r="O36" s="86">
        <v>80</v>
      </c>
      <c r="P36" s="86">
        <v>0</v>
      </c>
      <c r="Q36" s="86">
        <v>38</v>
      </c>
      <c r="R36" s="86">
        <v>893</v>
      </c>
      <c r="S36" s="86">
        <v>0</v>
      </c>
    </row>
    <row r="37" spans="1:19" x14ac:dyDescent="0.35">
      <c r="A37" s="83" t="s">
        <v>50</v>
      </c>
      <c r="B37" s="83" t="s">
        <v>168</v>
      </c>
      <c r="C37" s="83" t="s">
        <v>169</v>
      </c>
      <c r="D37" s="84">
        <v>347</v>
      </c>
      <c r="E37" s="84">
        <v>5666</v>
      </c>
      <c r="F37" s="85">
        <v>0.96253602305475505</v>
      </c>
      <c r="G37" s="85">
        <v>1.1527377521613832E-2</v>
      </c>
      <c r="H37" s="86">
        <v>266</v>
      </c>
      <c r="I37" s="86">
        <v>68</v>
      </c>
      <c r="J37" s="86">
        <v>8</v>
      </c>
      <c r="K37" s="86">
        <v>4</v>
      </c>
      <c r="L37" s="86">
        <v>0</v>
      </c>
      <c r="M37" s="86">
        <v>1</v>
      </c>
      <c r="N37" s="86">
        <v>0</v>
      </c>
      <c r="O37" s="86">
        <v>1</v>
      </c>
      <c r="P37" s="86">
        <v>189</v>
      </c>
      <c r="Q37" s="86">
        <v>0</v>
      </c>
      <c r="R37" s="86">
        <v>157</v>
      </c>
      <c r="S37" s="86">
        <v>0</v>
      </c>
    </row>
    <row r="38" spans="1:19" x14ac:dyDescent="0.35">
      <c r="A38" s="83" t="s">
        <v>50</v>
      </c>
      <c r="B38" s="83" t="s">
        <v>170</v>
      </c>
      <c r="C38" s="83" t="s">
        <v>171</v>
      </c>
      <c r="D38" s="84">
        <v>699</v>
      </c>
      <c r="E38" s="84">
        <v>24865</v>
      </c>
      <c r="F38" s="85">
        <v>0.97138769670958514</v>
      </c>
      <c r="G38" s="85">
        <v>1.4306151645207439E-2</v>
      </c>
      <c r="H38" s="86">
        <v>588</v>
      </c>
      <c r="I38" s="86">
        <v>91</v>
      </c>
      <c r="J38" s="86">
        <v>8</v>
      </c>
      <c r="K38" s="86">
        <v>5</v>
      </c>
      <c r="L38" s="86">
        <v>5</v>
      </c>
      <c r="M38" s="86">
        <v>2</v>
      </c>
      <c r="N38" s="86">
        <v>22</v>
      </c>
      <c r="O38" s="86">
        <v>4</v>
      </c>
      <c r="P38" s="86">
        <v>5</v>
      </c>
      <c r="Q38" s="86">
        <v>0</v>
      </c>
      <c r="R38" s="86">
        <v>668</v>
      </c>
      <c r="S38" s="86">
        <v>0</v>
      </c>
    </row>
    <row r="39" spans="1:19" x14ac:dyDescent="0.35">
      <c r="A39" s="83" t="s">
        <v>50</v>
      </c>
      <c r="B39" s="83" t="s">
        <v>172</v>
      </c>
      <c r="C39" s="83" t="s">
        <v>173</v>
      </c>
      <c r="D39" s="84">
        <v>1389</v>
      </c>
      <c r="E39" s="84">
        <v>18025</v>
      </c>
      <c r="F39" s="85">
        <v>0.93376529877609793</v>
      </c>
      <c r="G39" s="85">
        <v>2.3758099352051837E-2</v>
      </c>
      <c r="H39" s="86">
        <v>1081</v>
      </c>
      <c r="I39" s="86">
        <v>216</v>
      </c>
      <c r="J39" s="86">
        <v>49</v>
      </c>
      <c r="K39" s="86">
        <v>18</v>
      </c>
      <c r="L39" s="86">
        <v>15</v>
      </c>
      <c r="M39" s="86">
        <v>10</v>
      </c>
      <c r="N39" s="86">
        <v>1057</v>
      </c>
      <c r="O39" s="86">
        <v>74</v>
      </c>
      <c r="P39" s="86">
        <v>131</v>
      </c>
      <c r="Q39" s="86">
        <v>0</v>
      </c>
      <c r="R39" s="86">
        <v>82</v>
      </c>
      <c r="S39" s="86">
        <v>45</v>
      </c>
    </row>
    <row r="40" spans="1:19" x14ac:dyDescent="0.35">
      <c r="A40" s="83" t="s">
        <v>52</v>
      </c>
      <c r="B40" s="83" t="s">
        <v>174</v>
      </c>
      <c r="C40" s="83" t="s">
        <v>175</v>
      </c>
      <c r="D40" s="84">
        <v>4575</v>
      </c>
      <c r="E40" s="84">
        <v>65000</v>
      </c>
      <c r="F40" s="85">
        <v>0.97398907103825139</v>
      </c>
      <c r="G40" s="85">
        <v>1.1584699453551913E-2</v>
      </c>
      <c r="H40" s="86">
        <v>4043</v>
      </c>
      <c r="I40" s="86">
        <v>413</v>
      </c>
      <c r="J40" s="86">
        <v>59</v>
      </c>
      <c r="K40" s="86">
        <v>39</v>
      </c>
      <c r="L40" s="86">
        <v>14</v>
      </c>
      <c r="M40" s="86">
        <v>7</v>
      </c>
      <c r="N40" s="86">
        <v>2200</v>
      </c>
      <c r="O40" s="86">
        <v>225</v>
      </c>
      <c r="P40" s="86">
        <v>1451</v>
      </c>
      <c r="Q40" s="86">
        <v>56</v>
      </c>
      <c r="R40" s="86">
        <v>643</v>
      </c>
      <c r="S40" s="86">
        <v>0</v>
      </c>
    </row>
    <row r="41" spans="1:19" x14ac:dyDescent="0.35">
      <c r="A41" s="83" t="s">
        <v>54</v>
      </c>
      <c r="B41" s="83" t="s">
        <v>176</v>
      </c>
      <c r="C41" s="83" t="s">
        <v>177</v>
      </c>
      <c r="D41" s="84">
        <v>517</v>
      </c>
      <c r="E41" s="84">
        <v>28913</v>
      </c>
      <c r="F41" s="85">
        <v>0.96905222437137328</v>
      </c>
      <c r="G41" s="85">
        <v>9.6711798839458421E-3</v>
      </c>
      <c r="H41" s="86">
        <v>223</v>
      </c>
      <c r="I41" s="86">
        <v>278</v>
      </c>
      <c r="J41" s="86">
        <v>9</v>
      </c>
      <c r="K41" s="86">
        <v>1</v>
      </c>
      <c r="L41" s="86">
        <v>4</v>
      </c>
      <c r="M41" s="86">
        <v>2</v>
      </c>
      <c r="N41" s="86">
        <v>21</v>
      </c>
      <c r="O41" s="86">
        <v>0</v>
      </c>
      <c r="P41" s="86">
        <v>0</v>
      </c>
      <c r="Q41" s="86">
        <v>0</v>
      </c>
      <c r="R41" s="86">
        <v>275</v>
      </c>
      <c r="S41" s="86">
        <v>221</v>
      </c>
    </row>
    <row r="42" spans="1:19" x14ac:dyDescent="0.35">
      <c r="A42" s="83" t="s">
        <v>54</v>
      </c>
      <c r="B42" s="83" t="s">
        <v>178</v>
      </c>
      <c r="C42" s="83" t="s">
        <v>179</v>
      </c>
      <c r="D42" s="84">
        <v>761</v>
      </c>
      <c r="E42" s="84">
        <v>14543</v>
      </c>
      <c r="F42" s="85">
        <v>0.9658344283837057</v>
      </c>
      <c r="G42" s="85">
        <v>1.3140604467805518E-2</v>
      </c>
      <c r="H42" s="86">
        <v>617</v>
      </c>
      <c r="I42" s="86">
        <v>118</v>
      </c>
      <c r="J42" s="86">
        <v>13</v>
      </c>
      <c r="K42" s="86">
        <v>4</v>
      </c>
      <c r="L42" s="86">
        <v>6</v>
      </c>
      <c r="M42" s="86">
        <v>3</v>
      </c>
      <c r="N42" s="86">
        <v>644</v>
      </c>
      <c r="O42" s="86">
        <v>1</v>
      </c>
      <c r="P42" s="86">
        <v>74</v>
      </c>
      <c r="Q42" s="86">
        <v>0</v>
      </c>
      <c r="R42" s="86">
        <v>42</v>
      </c>
      <c r="S42" s="86">
        <v>0</v>
      </c>
    </row>
    <row r="43" spans="1:19" x14ac:dyDescent="0.35">
      <c r="A43" s="83" t="s">
        <v>54</v>
      </c>
      <c r="B43" s="83" t="s">
        <v>180</v>
      </c>
      <c r="C43" s="83" t="s">
        <v>181</v>
      </c>
      <c r="D43" s="84">
        <v>836</v>
      </c>
      <c r="E43" s="84">
        <v>27670</v>
      </c>
      <c r="F43" s="85">
        <v>0.84210526315789469</v>
      </c>
      <c r="G43" s="85">
        <v>9.6889952153110054E-2</v>
      </c>
      <c r="H43" s="86">
        <v>590</v>
      </c>
      <c r="I43" s="86">
        <v>114</v>
      </c>
      <c r="J43" s="86">
        <v>41</v>
      </c>
      <c r="K43" s="86">
        <v>39</v>
      </c>
      <c r="L43" s="86">
        <v>42</v>
      </c>
      <c r="M43" s="86">
        <v>10</v>
      </c>
      <c r="N43" s="86">
        <v>0</v>
      </c>
      <c r="O43" s="86">
        <v>0</v>
      </c>
      <c r="P43" s="86">
        <v>0</v>
      </c>
      <c r="Q43" s="86">
        <v>0</v>
      </c>
      <c r="R43" s="86">
        <v>836</v>
      </c>
      <c r="S43" s="86">
        <v>0</v>
      </c>
    </row>
    <row r="44" spans="1:19" x14ac:dyDescent="0.35">
      <c r="A44" s="83" t="s">
        <v>56</v>
      </c>
      <c r="B44" s="83" t="s">
        <v>182</v>
      </c>
      <c r="C44" s="83" t="s">
        <v>183</v>
      </c>
      <c r="D44" s="84">
        <v>1784</v>
      </c>
      <c r="E44" s="84">
        <v>45738</v>
      </c>
      <c r="F44" s="85">
        <v>0.93778026905829592</v>
      </c>
      <c r="G44" s="85">
        <v>2.2982062780269059E-2</v>
      </c>
      <c r="H44" s="86">
        <v>1439</v>
      </c>
      <c r="I44" s="86">
        <v>234</v>
      </c>
      <c r="J44" s="86">
        <v>54</v>
      </c>
      <c r="K44" s="86">
        <v>18</v>
      </c>
      <c r="L44" s="86">
        <v>23</v>
      </c>
      <c r="M44" s="86">
        <v>16</v>
      </c>
      <c r="N44" s="86">
        <v>1277</v>
      </c>
      <c r="O44" s="86">
        <v>49</v>
      </c>
      <c r="P44" s="86">
        <v>4</v>
      </c>
      <c r="Q44" s="86">
        <v>0</v>
      </c>
      <c r="R44" s="86">
        <v>454</v>
      </c>
      <c r="S44" s="86">
        <v>0</v>
      </c>
    </row>
    <row r="45" spans="1:19" x14ac:dyDescent="0.35">
      <c r="A45" s="83" t="s">
        <v>58</v>
      </c>
      <c r="B45" s="83" t="s">
        <v>184</v>
      </c>
      <c r="C45" s="83" t="s">
        <v>185</v>
      </c>
      <c r="D45" s="84">
        <v>251</v>
      </c>
      <c r="E45" s="84">
        <v>24429</v>
      </c>
      <c r="F45" s="85">
        <v>0.99601593625498008</v>
      </c>
      <c r="G45" s="85">
        <v>3.9840637450199202E-3</v>
      </c>
      <c r="H45" s="86">
        <v>226</v>
      </c>
      <c r="I45" s="86">
        <v>24</v>
      </c>
      <c r="J45" s="86">
        <v>0</v>
      </c>
      <c r="K45" s="86">
        <v>0</v>
      </c>
      <c r="L45" s="86">
        <v>1</v>
      </c>
      <c r="M45" s="86">
        <v>0</v>
      </c>
      <c r="N45" s="86">
        <v>0</v>
      </c>
      <c r="O45" s="86">
        <v>230</v>
      </c>
      <c r="P45" s="86">
        <v>16</v>
      </c>
      <c r="Q45" s="86">
        <v>0</v>
      </c>
      <c r="R45" s="86">
        <v>5</v>
      </c>
      <c r="S45" s="86">
        <v>0</v>
      </c>
    </row>
    <row r="46" spans="1:19" x14ac:dyDescent="0.35">
      <c r="A46" s="83" t="s">
        <v>60</v>
      </c>
      <c r="B46" s="83" t="s">
        <v>186</v>
      </c>
      <c r="C46" s="83" t="s">
        <v>187</v>
      </c>
      <c r="D46" s="84">
        <v>599</v>
      </c>
      <c r="E46" s="84">
        <v>14209</v>
      </c>
      <c r="F46" s="85">
        <v>0.99165275459098501</v>
      </c>
      <c r="G46" s="85">
        <v>1.6694490818030051E-3</v>
      </c>
      <c r="H46" s="86">
        <v>552</v>
      </c>
      <c r="I46" s="86">
        <v>42</v>
      </c>
      <c r="J46" s="86">
        <v>3</v>
      </c>
      <c r="K46" s="86">
        <v>1</v>
      </c>
      <c r="L46" s="86">
        <v>0</v>
      </c>
      <c r="M46" s="86">
        <v>1</v>
      </c>
      <c r="N46" s="86">
        <v>0</v>
      </c>
      <c r="O46" s="86">
        <v>235</v>
      </c>
      <c r="P46" s="86">
        <v>359</v>
      </c>
      <c r="Q46" s="86">
        <v>0</v>
      </c>
      <c r="R46" s="86">
        <v>5</v>
      </c>
      <c r="S46" s="86">
        <v>0</v>
      </c>
    </row>
    <row r="47" spans="1:19" x14ac:dyDescent="0.35">
      <c r="A47" s="83" t="s">
        <v>60</v>
      </c>
      <c r="B47" s="83" t="s">
        <v>188</v>
      </c>
      <c r="C47" s="83" t="s">
        <v>189</v>
      </c>
      <c r="D47" s="84">
        <v>866</v>
      </c>
      <c r="E47" s="84">
        <v>37744</v>
      </c>
      <c r="F47" s="85">
        <v>0.99422632794457277</v>
      </c>
      <c r="G47" s="85">
        <v>3.4642032332563512E-3</v>
      </c>
      <c r="H47" s="86">
        <v>775</v>
      </c>
      <c r="I47" s="86">
        <v>86</v>
      </c>
      <c r="J47" s="86">
        <v>1</v>
      </c>
      <c r="K47" s="86">
        <v>2</v>
      </c>
      <c r="L47" s="86">
        <v>1</v>
      </c>
      <c r="M47" s="86">
        <v>1</v>
      </c>
      <c r="N47" s="86">
        <v>0</v>
      </c>
      <c r="O47" s="86">
        <v>217</v>
      </c>
      <c r="P47" s="86">
        <v>99</v>
      </c>
      <c r="Q47" s="86">
        <v>0</v>
      </c>
      <c r="R47" s="86">
        <v>550</v>
      </c>
      <c r="S47" s="86">
        <v>0</v>
      </c>
    </row>
    <row r="48" spans="1:19" x14ac:dyDescent="0.35">
      <c r="A48" s="83" t="s">
        <v>60</v>
      </c>
      <c r="B48" s="83" t="s">
        <v>190</v>
      </c>
      <c r="C48" s="83" t="s">
        <v>191</v>
      </c>
      <c r="D48" s="84">
        <v>2893</v>
      </c>
      <c r="E48" s="84">
        <v>2893</v>
      </c>
      <c r="F48" s="85">
        <v>0.95679225717248528</v>
      </c>
      <c r="G48" s="85">
        <v>2.1431040442447286E-2</v>
      </c>
      <c r="H48" s="86">
        <v>2482</v>
      </c>
      <c r="I48" s="86">
        <v>286</v>
      </c>
      <c r="J48" s="86">
        <v>50</v>
      </c>
      <c r="K48" s="86">
        <v>27</v>
      </c>
      <c r="L48" s="86">
        <v>35</v>
      </c>
      <c r="M48" s="86">
        <v>13</v>
      </c>
      <c r="N48" s="86">
        <v>2028</v>
      </c>
      <c r="O48" s="86">
        <v>0</v>
      </c>
      <c r="P48" s="86">
        <v>95</v>
      </c>
      <c r="Q48" s="86">
        <v>0</v>
      </c>
      <c r="R48" s="86">
        <v>770</v>
      </c>
      <c r="S48" s="86">
        <v>0</v>
      </c>
    </row>
    <row r="49" spans="1:19" x14ac:dyDescent="0.35">
      <c r="A49" s="83" t="s">
        <v>60</v>
      </c>
      <c r="B49" s="83" t="s">
        <v>192</v>
      </c>
      <c r="C49" s="83" t="s">
        <v>193</v>
      </c>
      <c r="D49" s="84">
        <v>152</v>
      </c>
      <c r="E49" s="84">
        <v>15024</v>
      </c>
      <c r="F49" s="85">
        <v>0.92763157894736847</v>
      </c>
      <c r="G49" s="85">
        <v>2.6315789473684209E-2</v>
      </c>
      <c r="H49" s="86">
        <v>120</v>
      </c>
      <c r="I49" s="86">
        <v>21</v>
      </c>
      <c r="J49" s="86">
        <v>2</v>
      </c>
      <c r="K49" s="86">
        <v>1</v>
      </c>
      <c r="L49" s="86">
        <v>3</v>
      </c>
      <c r="M49" s="86">
        <v>5</v>
      </c>
      <c r="N49" s="86">
        <v>136</v>
      </c>
      <c r="O49" s="86">
        <v>0</v>
      </c>
      <c r="P49" s="86">
        <v>0</v>
      </c>
      <c r="Q49" s="86">
        <v>16</v>
      </c>
      <c r="R49" s="86">
        <v>0</v>
      </c>
      <c r="S49" s="86">
        <v>0</v>
      </c>
    </row>
    <row r="50" spans="1:19" x14ac:dyDescent="0.35">
      <c r="A50" s="83" t="s">
        <v>60</v>
      </c>
      <c r="B50" s="83" t="s">
        <v>194</v>
      </c>
      <c r="C50" s="83" t="s">
        <v>195</v>
      </c>
      <c r="D50" s="84">
        <v>567</v>
      </c>
      <c r="E50" s="84">
        <v>0</v>
      </c>
      <c r="F50" s="85">
        <v>0.92945326278659612</v>
      </c>
      <c r="G50" s="85">
        <v>1.0582010582010581E-2</v>
      </c>
      <c r="H50" s="86">
        <v>429</v>
      </c>
      <c r="I50" s="86">
        <v>98</v>
      </c>
      <c r="J50" s="86">
        <v>31</v>
      </c>
      <c r="K50" s="86">
        <v>1</v>
      </c>
      <c r="L50" s="86">
        <v>5</v>
      </c>
      <c r="M50" s="86">
        <v>3</v>
      </c>
      <c r="N50" s="86">
        <v>0</v>
      </c>
      <c r="O50" s="86">
        <v>120</v>
      </c>
      <c r="P50" s="86">
        <v>31</v>
      </c>
      <c r="Q50" s="86">
        <v>0</v>
      </c>
      <c r="R50" s="86">
        <v>416</v>
      </c>
      <c r="S50" s="86">
        <v>0</v>
      </c>
    </row>
    <row r="51" spans="1:19" x14ac:dyDescent="0.35">
      <c r="A51" s="83" t="s">
        <v>60</v>
      </c>
      <c r="B51" s="83" t="s">
        <v>196</v>
      </c>
      <c r="C51" s="83" t="s">
        <v>197</v>
      </c>
      <c r="D51" s="84">
        <v>80</v>
      </c>
      <c r="E51" s="84">
        <v>3802</v>
      </c>
      <c r="F51" s="85">
        <v>0.96250000000000002</v>
      </c>
      <c r="G51" s="85">
        <v>1.2500000000000001E-2</v>
      </c>
      <c r="H51" s="86">
        <v>67</v>
      </c>
      <c r="I51" s="86">
        <v>10</v>
      </c>
      <c r="J51" s="86">
        <v>1</v>
      </c>
      <c r="K51" s="86">
        <v>1</v>
      </c>
      <c r="L51" s="86">
        <v>0</v>
      </c>
      <c r="M51" s="86">
        <v>1</v>
      </c>
      <c r="N51" s="86">
        <v>0</v>
      </c>
      <c r="O51" s="86">
        <v>0</v>
      </c>
      <c r="P51" s="86">
        <v>0</v>
      </c>
      <c r="Q51" s="86">
        <v>0</v>
      </c>
      <c r="R51" s="86">
        <v>80</v>
      </c>
      <c r="S51" s="86">
        <v>0</v>
      </c>
    </row>
    <row r="52" spans="1:19" x14ac:dyDescent="0.35">
      <c r="A52" s="83" t="s">
        <v>62</v>
      </c>
      <c r="B52" s="83" t="s">
        <v>198</v>
      </c>
      <c r="C52" s="83" t="s">
        <v>199</v>
      </c>
      <c r="D52" s="84">
        <v>6</v>
      </c>
      <c r="E52" s="84">
        <v>3694</v>
      </c>
      <c r="F52" s="85">
        <v>0.83333333333333337</v>
      </c>
      <c r="G52" s="85">
        <v>0</v>
      </c>
      <c r="H52" s="86">
        <v>5</v>
      </c>
      <c r="I52" s="86">
        <v>0</v>
      </c>
      <c r="J52" s="86">
        <v>1</v>
      </c>
      <c r="K52" s="86">
        <v>0</v>
      </c>
      <c r="L52" s="86">
        <v>0</v>
      </c>
      <c r="M52" s="86">
        <v>0</v>
      </c>
      <c r="N52" s="86">
        <v>0</v>
      </c>
      <c r="O52" s="86">
        <v>0</v>
      </c>
      <c r="P52" s="86">
        <v>0</v>
      </c>
      <c r="Q52" s="86">
        <v>0</v>
      </c>
      <c r="R52" s="86">
        <v>6</v>
      </c>
      <c r="S52" s="86">
        <v>0</v>
      </c>
    </row>
    <row r="53" spans="1:19" x14ac:dyDescent="0.35">
      <c r="A53" s="83" t="s">
        <v>62</v>
      </c>
      <c r="B53" s="83" t="s">
        <v>200</v>
      </c>
      <c r="C53" s="83" t="s">
        <v>201</v>
      </c>
      <c r="D53" s="84">
        <v>166</v>
      </c>
      <c r="E53" s="84">
        <v>10039</v>
      </c>
      <c r="F53" s="85">
        <v>0.97590361445783136</v>
      </c>
      <c r="G53" s="85">
        <v>1.2048192771084338E-2</v>
      </c>
      <c r="H53" s="86">
        <v>149</v>
      </c>
      <c r="I53" s="86">
        <v>13</v>
      </c>
      <c r="J53" s="86">
        <v>2</v>
      </c>
      <c r="K53" s="86">
        <v>1</v>
      </c>
      <c r="L53" s="86">
        <v>1</v>
      </c>
      <c r="M53" s="86">
        <v>0</v>
      </c>
      <c r="N53" s="86">
        <v>0</v>
      </c>
      <c r="O53" s="86">
        <v>0</v>
      </c>
      <c r="P53" s="86">
        <v>166</v>
      </c>
      <c r="Q53" s="86">
        <v>0</v>
      </c>
      <c r="R53" s="86">
        <v>0</v>
      </c>
      <c r="S53" s="86">
        <v>0</v>
      </c>
    </row>
    <row r="54" spans="1:19" x14ac:dyDescent="0.35">
      <c r="A54" s="83" t="s">
        <v>62</v>
      </c>
      <c r="B54" s="83" t="s">
        <v>202</v>
      </c>
      <c r="C54" s="83" t="s">
        <v>203</v>
      </c>
      <c r="D54" s="84">
        <v>145</v>
      </c>
      <c r="E54" s="84">
        <v>12296</v>
      </c>
      <c r="F54" s="85">
        <v>0.99310344827586206</v>
      </c>
      <c r="G54" s="85">
        <v>0</v>
      </c>
      <c r="H54" s="86">
        <v>137</v>
      </c>
      <c r="I54" s="86">
        <v>7</v>
      </c>
      <c r="J54" s="86">
        <v>1</v>
      </c>
      <c r="K54" s="86">
        <v>0</v>
      </c>
      <c r="L54" s="86">
        <v>0</v>
      </c>
      <c r="M54" s="86">
        <v>0</v>
      </c>
      <c r="N54" s="86">
        <v>0</v>
      </c>
      <c r="O54" s="86">
        <v>0</v>
      </c>
      <c r="P54" s="86">
        <v>76</v>
      </c>
      <c r="Q54" s="86">
        <v>0</v>
      </c>
      <c r="R54" s="86">
        <v>0</v>
      </c>
      <c r="S54" s="86">
        <v>69</v>
      </c>
    </row>
    <row r="55" spans="1:19" x14ac:dyDescent="0.35">
      <c r="A55" s="83" t="s">
        <v>62</v>
      </c>
      <c r="B55" s="83" t="s">
        <v>204</v>
      </c>
      <c r="C55" s="83" t="s">
        <v>205</v>
      </c>
      <c r="D55" s="84">
        <v>0</v>
      </c>
      <c r="E55" s="84">
        <v>5231</v>
      </c>
      <c r="F55" s="85" t="s">
        <v>47</v>
      </c>
      <c r="G55" s="85" t="s">
        <v>47</v>
      </c>
      <c r="H55" s="86">
        <v>0</v>
      </c>
      <c r="I55" s="86">
        <v>0</v>
      </c>
      <c r="J55" s="86">
        <v>0</v>
      </c>
      <c r="K55" s="86">
        <v>0</v>
      </c>
      <c r="L55" s="86">
        <v>0</v>
      </c>
      <c r="M55" s="86">
        <v>0</v>
      </c>
      <c r="N55" s="86">
        <v>0</v>
      </c>
      <c r="O55" s="86">
        <v>0</v>
      </c>
      <c r="P55" s="86">
        <v>0</v>
      </c>
      <c r="Q55" s="86">
        <v>0</v>
      </c>
      <c r="R55" s="86">
        <v>0</v>
      </c>
      <c r="S55" s="86">
        <v>0</v>
      </c>
    </row>
    <row r="56" spans="1:19" x14ac:dyDescent="0.35">
      <c r="A56" s="83" t="s">
        <v>64</v>
      </c>
      <c r="B56" s="83" t="s">
        <v>206</v>
      </c>
      <c r="C56" s="83" t="s">
        <v>207</v>
      </c>
      <c r="D56" s="84">
        <v>226</v>
      </c>
      <c r="E56" s="84">
        <v>29569</v>
      </c>
      <c r="F56" s="85">
        <v>0.9247787610619469</v>
      </c>
      <c r="G56" s="85">
        <v>1.7699115044247787E-2</v>
      </c>
      <c r="H56" s="86">
        <v>187</v>
      </c>
      <c r="I56" s="86">
        <v>22</v>
      </c>
      <c r="J56" s="86">
        <v>11</v>
      </c>
      <c r="K56" s="86">
        <v>1</v>
      </c>
      <c r="L56" s="86">
        <v>3</v>
      </c>
      <c r="M56" s="86">
        <v>2</v>
      </c>
      <c r="N56" s="86">
        <v>35</v>
      </c>
      <c r="O56" s="86">
        <v>157</v>
      </c>
      <c r="P56" s="86">
        <v>27</v>
      </c>
      <c r="Q56" s="86">
        <v>0</v>
      </c>
      <c r="R56" s="86">
        <v>7</v>
      </c>
      <c r="S56" s="86">
        <v>0</v>
      </c>
    </row>
    <row r="57" spans="1:19" x14ac:dyDescent="0.35">
      <c r="A57" s="83" t="s">
        <v>66</v>
      </c>
      <c r="B57" s="83" t="s">
        <v>208</v>
      </c>
      <c r="C57" s="83" t="s">
        <v>209</v>
      </c>
      <c r="D57" s="84">
        <v>2410</v>
      </c>
      <c r="E57" s="84">
        <v>24940</v>
      </c>
      <c r="F57" s="85">
        <v>0.9282157676348548</v>
      </c>
      <c r="G57" s="85">
        <v>3.6929460580912864E-2</v>
      </c>
      <c r="H57" s="86">
        <v>1991</v>
      </c>
      <c r="I57" s="86">
        <v>246</v>
      </c>
      <c r="J57" s="86">
        <v>70</v>
      </c>
      <c r="K57" s="86">
        <v>44</v>
      </c>
      <c r="L57" s="86">
        <v>45</v>
      </c>
      <c r="M57" s="86">
        <v>14</v>
      </c>
      <c r="N57" s="86">
        <v>0</v>
      </c>
      <c r="O57" s="86">
        <v>0</v>
      </c>
      <c r="P57" s="86">
        <v>0</v>
      </c>
      <c r="Q57" s="86">
        <v>0</v>
      </c>
      <c r="R57" s="86">
        <v>2410</v>
      </c>
      <c r="S57" s="86">
        <v>0</v>
      </c>
    </row>
    <row r="58" spans="1:19" x14ac:dyDescent="0.35">
      <c r="A58" s="83" t="s">
        <v>68</v>
      </c>
      <c r="B58" s="83" t="s">
        <v>210</v>
      </c>
      <c r="C58" s="83" t="s">
        <v>211</v>
      </c>
      <c r="D58" s="84">
        <v>3806</v>
      </c>
      <c r="E58" s="84">
        <v>47951</v>
      </c>
      <c r="F58" s="85">
        <v>0.95480819758276403</v>
      </c>
      <c r="G58" s="85">
        <v>1.208617971623752E-2</v>
      </c>
      <c r="H58" s="86">
        <v>3302</v>
      </c>
      <c r="I58" s="86">
        <v>332</v>
      </c>
      <c r="J58" s="86">
        <v>47</v>
      </c>
      <c r="K58" s="86">
        <v>27</v>
      </c>
      <c r="L58" s="86">
        <v>19</v>
      </c>
      <c r="M58" s="86">
        <v>79</v>
      </c>
      <c r="N58" s="86">
        <v>0</v>
      </c>
      <c r="O58" s="86">
        <v>0</v>
      </c>
      <c r="P58" s="86">
        <v>0</v>
      </c>
      <c r="Q58" s="86">
        <v>0</v>
      </c>
      <c r="R58" s="86">
        <v>3806</v>
      </c>
      <c r="S58" s="86">
        <v>0</v>
      </c>
    </row>
    <row r="59" spans="1:19" x14ac:dyDescent="0.35">
      <c r="A59" s="83" t="s">
        <v>70</v>
      </c>
      <c r="B59" s="83" t="s">
        <v>212</v>
      </c>
      <c r="C59" s="83" t="s">
        <v>213</v>
      </c>
      <c r="D59" s="84">
        <v>0</v>
      </c>
      <c r="E59" s="84">
        <v>20044</v>
      </c>
      <c r="F59" s="85" t="s">
        <v>47</v>
      </c>
      <c r="G59" s="85" t="s">
        <v>47</v>
      </c>
      <c r="H59" s="86">
        <v>0</v>
      </c>
      <c r="I59" s="86">
        <v>0</v>
      </c>
      <c r="J59" s="86">
        <v>0</v>
      </c>
      <c r="K59" s="86">
        <v>0</v>
      </c>
      <c r="L59" s="86">
        <v>0</v>
      </c>
      <c r="M59" s="86">
        <v>0</v>
      </c>
      <c r="N59" s="86">
        <v>0</v>
      </c>
      <c r="O59" s="86">
        <v>0</v>
      </c>
      <c r="P59" s="86">
        <v>0</v>
      </c>
      <c r="Q59" s="86">
        <v>0</v>
      </c>
      <c r="R59" s="86">
        <v>0</v>
      </c>
      <c r="S59" s="86">
        <v>0</v>
      </c>
    </row>
    <row r="60" spans="1:19" x14ac:dyDescent="0.35">
      <c r="A60" s="83" t="s">
        <v>72</v>
      </c>
      <c r="B60" s="83" t="s">
        <v>214</v>
      </c>
      <c r="C60" s="83" t="s">
        <v>215</v>
      </c>
      <c r="D60" s="84">
        <v>29</v>
      </c>
      <c r="E60" s="84">
        <v>695</v>
      </c>
      <c r="F60" s="85">
        <v>0.93103448275862066</v>
      </c>
      <c r="G60" s="85">
        <v>6.8965517241379309E-2</v>
      </c>
      <c r="H60" s="86">
        <v>25</v>
      </c>
      <c r="I60" s="86">
        <v>2</v>
      </c>
      <c r="J60" s="86">
        <v>0</v>
      </c>
      <c r="K60" s="86">
        <v>2</v>
      </c>
      <c r="L60" s="86">
        <v>0</v>
      </c>
      <c r="M60" s="86">
        <v>0</v>
      </c>
      <c r="N60" s="86">
        <v>0</v>
      </c>
      <c r="O60" s="86">
        <v>0</v>
      </c>
      <c r="P60" s="86">
        <v>28</v>
      </c>
      <c r="Q60" s="86">
        <v>0</v>
      </c>
      <c r="R60" s="86">
        <v>1</v>
      </c>
      <c r="S60" s="86">
        <v>0</v>
      </c>
    </row>
    <row r="61" spans="1:19" x14ac:dyDescent="0.35">
      <c r="A61" s="83" t="s">
        <v>72</v>
      </c>
      <c r="B61" s="83" t="s">
        <v>216</v>
      </c>
      <c r="C61" s="83" t="s">
        <v>217</v>
      </c>
      <c r="D61" s="84">
        <v>403</v>
      </c>
      <c r="E61" s="84">
        <v>36434</v>
      </c>
      <c r="F61" s="85">
        <v>0.9652605459057072</v>
      </c>
      <c r="G61" s="85">
        <v>1.9851116625310174E-2</v>
      </c>
      <c r="H61" s="86">
        <v>335</v>
      </c>
      <c r="I61" s="86">
        <v>54</v>
      </c>
      <c r="J61" s="86">
        <v>6</v>
      </c>
      <c r="K61" s="86">
        <v>6</v>
      </c>
      <c r="L61" s="86">
        <v>2</v>
      </c>
      <c r="M61" s="86">
        <v>0</v>
      </c>
      <c r="N61" s="86">
        <v>113</v>
      </c>
      <c r="O61" s="86">
        <v>0</v>
      </c>
      <c r="P61" s="86">
        <v>156</v>
      </c>
      <c r="Q61" s="86">
        <v>0</v>
      </c>
      <c r="R61" s="86">
        <v>134</v>
      </c>
      <c r="S61" s="86">
        <v>0</v>
      </c>
    </row>
    <row r="62" spans="1:19" x14ac:dyDescent="0.35">
      <c r="A62" s="83" t="s">
        <v>76</v>
      </c>
      <c r="B62" s="83" t="s">
        <v>218</v>
      </c>
      <c r="C62" s="83" t="s">
        <v>219</v>
      </c>
      <c r="D62" s="84">
        <v>45</v>
      </c>
      <c r="E62" s="84">
        <v>1260</v>
      </c>
      <c r="F62" s="85">
        <v>1</v>
      </c>
      <c r="G62" s="85">
        <v>0</v>
      </c>
      <c r="H62" s="86">
        <v>44</v>
      </c>
      <c r="I62" s="86">
        <v>1</v>
      </c>
      <c r="J62" s="86">
        <v>0</v>
      </c>
      <c r="K62" s="86">
        <v>0</v>
      </c>
      <c r="L62" s="86">
        <v>0</v>
      </c>
      <c r="M62" s="86">
        <v>0</v>
      </c>
      <c r="N62" s="86">
        <v>0</v>
      </c>
      <c r="O62" s="86">
        <v>0</v>
      </c>
      <c r="P62" s="86">
        <v>0</v>
      </c>
      <c r="Q62" s="86">
        <v>0</v>
      </c>
      <c r="R62" s="86">
        <v>0</v>
      </c>
      <c r="S62" s="86">
        <v>45</v>
      </c>
    </row>
    <row r="63" spans="1:19" x14ac:dyDescent="0.35">
      <c r="A63" s="83" t="s">
        <v>76</v>
      </c>
      <c r="B63" s="83" t="s">
        <v>220</v>
      </c>
      <c r="C63" s="83" t="s">
        <v>221</v>
      </c>
      <c r="D63" s="84">
        <v>327</v>
      </c>
      <c r="E63" s="84">
        <v>8974</v>
      </c>
      <c r="F63" s="85">
        <v>0.88685015290519875</v>
      </c>
      <c r="G63" s="85">
        <v>2.4464831804281346E-2</v>
      </c>
      <c r="H63" s="86">
        <v>258</v>
      </c>
      <c r="I63" s="86">
        <v>32</v>
      </c>
      <c r="J63" s="86">
        <v>1</v>
      </c>
      <c r="K63" s="86">
        <v>6</v>
      </c>
      <c r="L63" s="86">
        <v>2</v>
      </c>
      <c r="M63" s="86">
        <v>28</v>
      </c>
      <c r="N63" s="86">
        <v>228</v>
      </c>
      <c r="O63" s="86">
        <v>0</v>
      </c>
      <c r="P63" s="86">
        <v>90</v>
      </c>
      <c r="Q63" s="86">
        <v>0</v>
      </c>
      <c r="R63" s="86">
        <v>9</v>
      </c>
      <c r="S63" s="86">
        <v>0</v>
      </c>
    </row>
    <row r="64" spans="1:19" x14ac:dyDescent="0.35">
      <c r="A64" s="83" t="s">
        <v>76</v>
      </c>
      <c r="B64" s="83" t="s">
        <v>222</v>
      </c>
      <c r="C64" s="83" t="s">
        <v>223</v>
      </c>
      <c r="D64" s="84">
        <v>0</v>
      </c>
      <c r="E64" s="84">
        <v>0</v>
      </c>
      <c r="F64" s="85" t="s">
        <v>47</v>
      </c>
      <c r="G64" s="85" t="s">
        <v>47</v>
      </c>
      <c r="H64" s="86">
        <v>0</v>
      </c>
      <c r="I64" s="86">
        <v>0</v>
      </c>
      <c r="J64" s="86">
        <v>0</v>
      </c>
      <c r="K64" s="86">
        <v>0</v>
      </c>
      <c r="L64" s="86">
        <v>0</v>
      </c>
      <c r="M64" s="86">
        <v>0</v>
      </c>
      <c r="N64" s="86">
        <v>0</v>
      </c>
      <c r="O64" s="86">
        <v>0</v>
      </c>
      <c r="P64" s="86">
        <v>0</v>
      </c>
      <c r="Q64" s="86">
        <v>0</v>
      </c>
      <c r="R64" s="86">
        <v>0</v>
      </c>
      <c r="S64" s="86">
        <v>0</v>
      </c>
    </row>
    <row r="65" spans="1:19" x14ac:dyDescent="0.35">
      <c r="A65" s="83" t="s">
        <v>76</v>
      </c>
      <c r="B65" s="83" t="s">
        <v>224</v>
      </c>
      <c r="C65" s="83" t="s">
        <v>225</v>
      </c>
      <c r="D65" s="84">
        <v>305</v>
      </c>
      <c r="E65" s="84">
        <v>9000</v>
      </c>
      <c r="F65" s="85">
        <v>0.97377049180327868</v>
      </c>
      <c r="G65" s="85">
        <v>9.8360655737704927E-3</v>
      </c>
      <c r="H65" s="86">
        <v>272</v>
      </c>
      <c r="I65" s="86">
        <v>25</v>
      </c>
      <c r="J65" s="86">
        <v>5</v>
      </c>
      <c r="K65" s="86">
        <v>0</v>
      </c>
      <c r="L65" s="86">
        <v>3</v>
      </c>
      <c r="M65" s="86">
        <v>0</v>
      </c>
      <c r="N65" s="86">
        <v>0</v>
      </c>
      <c r="O65" s="86">
        <v>305</v>
      </c>
      <c r="P65" s="86">
        <v>0</v>
      </c>
      <c r="Q65" s="86">
        <v>0</v>
      </c>
      <c r="R65" s="86">
        <v>0</v>
      </c>
      <c r="S65" s="86">
        <v>0</v>
      </c>
    </row>
    <row r="66" spans="1:19" x14ac:dyDescent="0.35">
      <c r="A66" s="83" t="s">
        <v>78</v>
      </c>
      <c r="B66" s="83" t="s">
        <v>226</v>
      </c>
      <c r="C66" s="83" t="s">
        <v>227</v>
      </c>
      <c r="D66" s="84">
        <v>1859</v>
      </c>
      <c r="E66" s="84">
        <v>35580</v>
      </c>
      <c r="F66" s="85">
        <v>0.91608391608391604</v>
      </c>
      <c r="G66" s="85">
        <v>4.0882194728348573E-2</v>
      </c>
      <c r="H66" s="86">
        <v>1483</v>
      </c>
      <c r="I66" s="86">
        <v>220</v>
      </c>
      <c r="J66" s="86">
        <v>69</v>
      </c>
      <c r="K66" s="86">
        <v>32</v>
      </c>
      <c r="L66" s="86">
        <v>44</v>
      </c>
      <c r="M66" s="86">
        <v>11</v>
      </c>
      <c r="N66" s="86">
        <v>22</v>
      </c>
      <c r="O66" s="86">
        <v>98</v>
      </c>
      <c r="P66" s="86">
        <v>193</v>
      </c>
      <c r="Q66" s="86">
        <v>0</v>
      </c>
      <c r="R66" s="86">
        <v>1546</v>
      </c>
      <c r="S66" s="86">
        <v>0</v>
      </c>
    </row>
    <row r="67" spans="1:19" x14ac:dyDescent="0.35">
      <c r="A67" s="83" t="s">
        <v>80</v>
      </c>
      <c r="B67" s="83" t="s">
        <v>228</v>
      </c>
      <c r="C67" s="83" t="s">
        <v>229</v>
      </c>
      <c r="D67" s="84">
        <v>358</v>
      </c>
      <c r="E67" s="84">
        <v>12113</v>
      </c>
      <c r="F67" s="85">
        <v>0.90782122905027929</v>
      </c>
      <c r="G67" s="85">
        <v>3.6312849162011177E-2</v>
      </c>
      <c r="H67" s="86">
        <v>280</v>
      </c>
      <c r="I67" s="86">
        <v>45</v>
      </c>
      <c r="J67" s="86">
        <v>16</v>
      </c>
      <c r="K67" s="86">
        <v>7</v>
      </c>
      <c r="L67" s="86">
        <v>6</v>
      </c>
      <c r="M67" s="86">
        <v>4</v>
      </c>
      <c r="N67" s="86">
        <v>139</v>
      </c>
      <c r="O67" s="86">
        <v>0</v>
      </c>
      <c r="P67" s="86">
        <v>0</v>
      </c>
      <c r="Q67" s="86">
        <v>0</v>
      </c>
      <c r="R67" s="86">
        <v>219</v>
      </c>
      <c r="S67" s="86">
        <v>0</v>
      </c>
    </row>
    <row r="68" spans="1:19" x14ac:dyDescent="0.35">
      <c r="A68" s="83" t="s">
        <v>80</v>
      </c>
      <c r="B68" s="83" t="s">
        <v>230</v>
      </c>
      <c r="C68" s="83" t="s">
        <v>231</v>
      </c>
      <c r="D68" s="84">
        <v>1046</v>
      </c>
      <c r="E68" s="84">
        <v>17433</v>
      </c>
      <c r="F68" s="85">
        <v>0.96653919694072654</v>
      </c>
      <c r="G68" s="85">
        <v>1.6252390057361378E-2</v>
      </c>
      <c r="H68" s="86">
        <v>876</v>
      </c>
      <c r="I68" s="86">
        <v>135</v>
      </c>
      <c r="J68" s="86">
        <v>14</v>
      </c>
      <c r="K68" s="86">
        <v>4</v>
      </c>
      <c r="L68" s="86">
        <v>13</v>
      </c>
      <c r="M68" s="86">
        <v>4</v>
      </c>
      <c r="N68" s="86">
        <v>0</v>
      </c>
      <c r="O68" s="86">
        <v>0</v>
      </c>
      <c r="P68" s="86">
        <v>0</v>
      </c>
      <c r="Q68" s="86">
        <v>0</v>
      </c>
      <c r="R68" s="86">
        <v>1046</v>
      </c>
      <c r="S68" s="86">
        <v>0</v>
      </c>
    </row>
    <row r="69" spans="1:19" x14ac:dyDescent="0.35">
      <c r="A69" s="83" t="s">
        <v>80</v>
      </c>
      <c r="B69" s="83" t="s">
        <v>232</v>
      </c>
      <c r="C69" s="83" t="s">
        <v>233</v>
      </c>
      <c r="D69" s="84">
        <v>1703</v>
      </c>
      <c r="E69" s="84">
        <v>13812</v>
      </c>
      <c r="F69" s="85">
        <v>0.9365825014679976</v>
      </c>
      <c r="G69" s="85">
        <v>3.5231943628890192E-2</v>
      </c>
      <c r="H69" s="86">
        <v>1409</v>
      </c>
      <c r="I69" s="86">
        <v>186</v>
      </c>
      <c r="J69" s="86">
        <v>37</v>
      </c>
      <c r="K69" s="86">
        <v>32</v>
      </c>
      <c r="L69" s="86">
        <v>28</v>
      </c>
      <c r="M69" s="86">
        <v>11</v>
      </c>
      <c r="N69" s="86">
        <v>1061</v>
      </c>
      <c r="O69" s="86">
        <v>0</v>
      </c>
      <c r="P69" s="86">
        <v>584</v>
      </c>
      <c r="Q69" s="86">
        <v>0</v>
      </c>
      <c r="R69" s="86">
        <v>58</v>
      </c>
      <c r="S69" s="86">
        <v>0</v>
      </c>
    </row>
    <row r="70" spans="1:19" x14ac:dyDescent="0.35">
      <c r="A70" s="83" t="s">
        <v>80</v>
      </c>
      <c r="B70" s="83" t="s">
        <v>234</v>
      </c>
      <c r="C70" s="83" t="s">
        <v>235</v>
      </c>
      <c r="D70" s="84">
        <v>10</v>
      </c>
      <c r="E70" s="84">
        <v>1675</v>
      </c>
      <c r="F70" s="85">
        <v>1</v>
      </c>
      <c r="G70" s="85">
        <v>0</v>
      </c>
      <c r="H70" s="86">
        <v>9</v>
      </c>
      <c r="I70" s="86">
        <v>1</v>
      </c>
      <c r="J70" s="86">
        <v>0</v>
      </c>
      <c r="K70" s="86">
        <v>0</v>
      </c>
      <c r="L70" s="86">
        <v>0</v>
      </c>
      <c r="M70" s="86">
        <v>0</v>
      </c>
      <c r="N70" s="86">
        <v>0</v>
      </c>
      <c r="O70" s="86">
        <v>0</v>
      </c>
      <c r="P70" s="86">
        <v>10</v>
      </c>
      <c r="Q70" s="86">
        <v>0</v>
      </c>
      <c r="R70" s="86">
        <v>0</v>
      </c>
      <c r="S70" s="86">
        <v>0</v>
      </c>
    </row>
    <row r="71" spans="1:19" x14ac:dyDescent="0.35">
      <c r="A71" s="83" t="s">
        <v>82</v>
      </c>
      <c r="B71" s="83" t="s">
        <v>236</v>
      </c>
      <c r="C71" s="83" t="s">
        <v>237</v>
      </c>
      <c r="D71" s="84">
        <v>110</v>
      </c>
      <c r="E71" s="84">
        <v>1410</v>
      </c>
      <c r="F71" s="85">
        <v>0.97272727272727277</v>
      </c>
      <c r="G71" s="85">
        <v>1.8181818181818181E-2</v>
      </c>
      <c r="H71" s="86">
        <v>98</v>
      </c>
      <c r="I71" s="86">
        <v>9</v>
      </c>
      <c r="J71" s="86">
        <v>0</v>
      </c>
      <c r="K71" s="86">
        <v>0</v>
      </c>
      <c r="L71" s="86">
        <v>2</v>
      </c>
      <c r="M71" s="86">
        <v>1</v>
      </c>
      <c r="N71" s="86">
        <v>3</v>
      </c>
      <c r="O71" s="86">
        <v>0</v>
      </c>
      <c r="P71" s="86">
        <v>0</v>
      </c>
      <c r="Q71" s="86">
        <v>0</v>
      </c>
      <c r="R71" s="86">
        <v>107</v>
      </c>
      <c r="S71" s="86">
        <v>0</v>
      </c>
    </row>
    <row r="72" spans="1:19" x14ac:dyDescent="0.35">
      <c r="A72" s="83" t="s">
        <v>82</v>
      </c>
      <c r="B72" s="83" t="s">
        <v>238</v>
      </c>
      <c r="C72" s="83" t="s">
        <v>239</v>
      </c>
      <c r="D72" s="84">
        <v>1037</v>
      </c>
      <c r="E72" s="84">
        <v>18452</v>
      </c>
      <c r="F72" s="85">
        <v>0.97396335583413696</v>
      </c>
      <c r="G72" s="85">
        <v>1.0607521697203472E-2</v>
      </c>
      <c r="H72" s="86">
        <v>943</v>
      </c>
      <c r="I72" s="86">
        <v>67</v>
      </c>
      <c r="J72" s="86">
        <v>14</v>
      </c>
      <c r="K72" s="86">
        <v>6</v>
      </c>
      <c r="L72" s="86">
        <v>5</v>
      </c>
      <c r="M72" s="86">
        <v>2</v>
      </c>
      <c r="N72" s="86">
        <v>0</v>
      </c>
      <c r="O72" s="86">
        <v>0</v>
      </c>
      <c r="P72" s="86">
        <v>537</v>
      </c>
      <c r="Q72" s="86">
        <v>0</v>
      </c>
      <c r="R72" s="86">
        <v>500</v>
      </c>
      <c r="S72" s="86">
        <v>0</v>
      </c>
    </row>
    <row r="73" spans="1:19" x14ac:dyDescent="0.35">
      <c r="A73" s="83" t="s">
        <v>82</v>
      </c>
      <c r="B73" s="83" t="s">
        <v>240</v>
      </c>
      <c r="C73" s="83" t="s">
        <v>241</v>
      </c>
      <c r="D73" s="84">
        <v>165</v>
      </c>
      <c r="E73" s="84">
        <v>13923</v>
      </c>
      <c r="F73" s="85">
        <v>0.98181818181818181</v>
      </c>
      <c r="G73" s="85">
        <v>0</v>
      </c>
      <c r="H73" s="86">
        <v>157</v>
      </c>
      <c r="I73" s="86">
        <v>5</v>
      </c>
      <c r="J73" s="86">
        <v>3</v>
      </c>
      <c r="K73" s="86">
        <v>0</v>
      </c>
      <c r="L73" s="86">
        <v>0</v>
      </c>
      <c r="M73" s="86">
        <v>0</v>
      </c>
      <c r="N73" s="86">
        <v>0</v>
      </c>
      <c r="O73" s="86">
        <v>0</v>
      </c>
      <c r="P73" s="86">
        <v>71</v>
      </c>
      <c r="Q73" s="86">
        <v>0</v>
      </c>
      <c r="R73" s="86">
        <v>94</v>
      </c>
      <c r="S73" s="86">
        <v>0</v>
      </c>
    </row>
    <row r="74" spans="1:19" x14ac:dyDescent="0.35">
      <c r="A74" s="83" t="s">
        <v>82</v>
      </c>
      <c r="B74" s="83" t="s">
        <v>242</v>
      </c>
      <c r="C74" s="83" t="s">
        <v>243</v>
      </c>
      <c r="D74" s="84">
        <v>685</v>
      </c>
      <c r="E74" s="84">
        <v>0</v>
      </c>
      <c r="F74" s="85">
        <v>0.95766423357664232</v>
      </c>
      <c r="G74" s="85">
        <v>8.7591240875912416E-3</v>
      </c>
      <c r="H74" s="86">
        <v>536</v>
      </c>
      <c r="I74" s="86">
        <v>120</v>
      </c>
      <c r="J74" s="86">
        <v>16</v>
      </c>
      <c r="K74" s="86">
        <v>4</v>
      </c>
      <c r="L74" s="86">
        <v>2</v>
      </c>
      <c r="M74" s="86">
        <v>7</v>
      </c>
      <c r="N74" s="86">
        <v>80</v>
      </c>
      <c r="O74" s="86">
        <v>0</v>
      </c>
      <c r="P74" s="86">
        <v>425</v>
      </c>
      <c r="Q74" s="86">
        <v>0</v>
      </c>
      <c r="R74" s="86">
        <v>180</v>
      </c>
      <c r="S74" s="86">
        <v>0</v>
      </c>
    </row>
    <row r="75" spans="1:19" x14ac:dyDescent="0.35">
      <c r="A75" s="83" t="s">
        <v>82</v>
      </c>
      <c r="B75" s="83" t="s">
        <v>244</v>
      </c>
      <c r="C75" s="83" t="s">
        <v>245</v>
      </c>
      <c r="D75" s="84">
        <v>1352</v>
      </c>
      <c r="E75" s="84">
        <v>0</v>
      </c>
      <c r="F75" s="85">
        <v>0.98890532544378695</v>
      </c>
      <c r="G75" s="85">
        <v>6.6568047337278108E-3</v>
      </c>
      <c r="H75" s="86">
        <v>1220</v>
      </c>
      <c r="I75" s="86">
        <v>117</v>
      </c>
      <c r="J75" s="86">
        <v>6</v>
      </c>
      <c r="K75" s="86">
        <v>5</v>
      </c>
      <c r="L75" s="86">
        <v>4</v>
      </c>
      <c r="M75" s="86">
        <v>0</v>
      </c>
      <c r="N75" s="86">
        <v>74</v>
      </c>
      <c r="O75" s="86">
        <v>0</v>
      </c>
      <c r="P75" s="86">
        <v>1133</v>
      </c>
      <c r="Q75" s="86">
        <v>0</v>
      </c>
      <c r="R75" s="86">
        <v>145</v>
      </c>
      <c r="S75" s="86">
        <v>0</v>
      </c>
    </row>
    <row r="76" spans="1:19" x14ac:dyDescent="0.35">
      <c r="A76" s="83" t="s">
        <v>82</v>
      </c>
      <c r="B76" s="83" t="s">
        <v>246</v>
      </c>
      <c r="C76" s="83" t="s">
        <v>247</v>
      </c>
      <c r="D76" s="84">
        <v>171</v>
      </c>
      <c r="E76" s="84">
        <v>11567</v>
      </c>
      <c r="F76" s="85">
        <v>0.95906432748538006</v>
      </c>
      <c r="G76" s="85">
        <v>2.9239766081871343E-2</v>
      </c>
      <c r="H76" s="86">
        <v>149</v>
      </c>
      <c r="I76" s="86">
        <v>15</v>
      </c>
      <c r="J76" s="86">
        <v>1</v>
      </c>
      <c r="K76" s="86">
        <v>2</v>
      </c>
      <c r="L76" s="86">
        <v>3</v>
      </c>
      <c r="M76" s="86">
        <v>1</v>
      </c>
      <c r="N76" s="86">
        <v>0</v>
      </c>
      <c r="O76" s="86">
        <v>0</v>
      </c>
      <c r="P76" s="86">
        <v>31</v>
      </c>
      <c r="Q76" s="86">
        <v>0</v>
      </c>
      <c r="R76" s="86">
        <v>140</v>
      </c>
      <c r="S76" s="86">
        <v>0</v>
      </c>
    </row>
    <row r="77" spans="1:19" x14ac:dyDescent="0.35">
      <c r="A77" s="83" t="s">
        <v>84</v>
      </c>
      <c r="B77" s="83" t="s">
        <v>248</v>
      </c>
      <c r="C77" s="83" t="s">
        <v>249</v>
      </c>
      <c r="D77" s="84">
        <v>99</v>
      </c>
      <c r="E77" s="84">
        <v>6739</v>
      </c>
      <c r="F77" s="85">
        <v>0.96969696969696972</v>
      </c>
      <c r="G77" s="85">
        <v>3.0303030303030304E-2</v>
      </c>
      <c r="H77" s="86">
        <v>89</v>
      </c>
      <c r="I77" s="86">
        <v>7</v>
      </c>
      <c r="J77" s="86">
        <v>0</v>
      </c>
      <c r="K77" s="86">
        <v>0</v>
      </c>
      <c r="L77" s="86">
        <v>3</v>
      </c>
      <c r="M77" s="86">
        <v>0</v>
      </c>
      <c r="N77" s="86">
        <v>0</v>
      </c>
      <c r="O77" s="86">
        <v>0</v>
      </c>
      <c r="P77" s="86">
        <v>23</v>
      </c>
      <c r="Q77" s="86">
        <v>0</v>
      </c>
      <c r="R77" s="86">
        <v>76</v>
      </c>
      <c r="S77" s="86">
        <v>0</v>
      </c>
    </row>
    <row r="78" spans="1:19" x14ac:dyDescent="0.35">
      <c r="A78" s="83" t="s">
        <v>86</v>
      </c>
      <c r="B78" s="83" t="s">
        <v>250</v>
      </c>
      <c r="C78" s="83" t="s">
        <v>251</v>
      </c>
      <c r="D78" s="84">
        <v>271</v>
      </c>
      <c r="E78" s="84">
        <v>969</v>
      </c>
      <c r="F78" s="85">
        <v>0.88560885608856088</v>
      </c>
      <c r="G78" s="85">
        <v>8.4870848708487087E-2</v>
      </c>
      <c r="H78" s="86">
        <v>211</v>
      </c>
      <c r="I78" s="86">
        <v>29</v>
      </c>
      <c r="J78" s="86">
        <v>7</v>
      </c>
      <c r="K78" s="86">
        <v>13</v>
      </c>
      <c r="L78" s="86">
        <v>10</v>
      </c>
      <c r="M78" s="86">
        <v>1</v>
      </c>
      <c r="N78" s="86">
        <v>150</v>
      </c>
      <c r="O78" s="86">
        <v>1</v>
      </c>
      <c r="P78" s="86">
        <v>0</v>
      </c>
      <c r="Q78" s="86">
        <v>0</v>
      </c>
      <c r="R78" s="86">
        <v>120</v>
      </c>
      <c r="S78" s="86">
        <v>0</v>
      </c>
    </row>
    <row r="79" spans="1:19" x14ac:dyDescent="0.35">
      <c r="A79" s="83" t="s">
        <v>86</v>
      </c>
      <c r="B79" s="83" t="s">
        <v>252</v>
      </c>
      <c r="C79" s="83" t="s">
        <v>253</v>
      </c>
      <c r="D79" s="84">
        <v>1014</v>
      </c>
      <c r="E79" s="84">
        <v>13217</v>
      </c>
      <c r="F79" s="85">
        <v>0.93688362919132151</v>
      </c>
      <c r="G79" s="85">
        <v>2.9585798816568046E-2</v>
      </c>
      <c r="H79" s="86">
        <v>848</v>
      </c>
      <c r="I79" s="86">
        <v>102</v>
      </c>
      <c r="J79" s="86">
        <v>21</v>
      </c>
      <c r="K79" s="86">
        <v>11</v>
      </c>
      <c r="L79" s="86">
        <v>19</v>
      </c>
      <c r="M79" s="86">
        <v>13</v>
      </c>
      <c r="N79" s="86">
        <v>947</v>
      </c>
      <c r="O79" s="86">
        <v>0</v>
      </c>
      <c r="P79" s="86">
        <v>67</v>
      </c>
      <c r="Q79" s="86">
        <v>0</v>
      </c>
      <c r="R79" s="86">
        <v>0</v>
      </c>
      <c r="S79" s="86">
        <v>0</v>
      </c>
    </row>
    <row r="80" spans="1:19" x14ac:dyDescent="0.35">
      <c r="A80" s="83" t="s">
        <v>86</v>
      </c>
      <c r="B80" s="83" t="s">
        <v>254</v>
      </c>
      <c r="C80" s="83" t="s">
        <v>255</v>
      </c>
      <c r="D80" s="84">
        <v>146</v>
      </c>
      <c r="E80" s="84">
        <v>2153</v>
      </c>
      <c r="F80" s="85">
        <v>0.93835616438356162</v>
      </c>
      <c r="G80" s="85">
        <v>3.4246575342465752E-2</v>
      </c>
      <c r="H80" s="86">
        <v>112</v>
      </c>
      <c r="I80" s="86">
        <v>25</v>
      </c>
      <c r="J80" s="86">
        <v>2</v>
      </c>
      <c r="K80" s="86">
        <v>3</v>
      </c>
      <c r="L80" s="86">
        <v>2</v>
      </c>
      <c r="M80" s="86">
        <v>2</v>
      </c>
      <c r="N80" s="86">
        <v>146</v>
      </c>
      <c r="O80" s="86">
        <v>0</v>
      </c>
      <c r="P80" s="86">
        <v>0</v>
      </c>
      <c r="Q80" s="86">
        <v>0</v>
      </c>
      <c r="R80" s="86">
        <v>0</v>
      </c>
      <c r="S80" s="86">
        <v>0</v>
      </c>
    </row>
    <row r="81" spans="1:19" x14ac:dyDescent="0.35">
      <c r="A81" s="83" t="s">
        <v>86</v>
      </c>
      <c r="B81" s="83" t="s">
        <v>256</v>
      </c>
      <c r="C81" s="83" t="s">
        <v>257</v>
      </c>
      <c r="D81" s="84">
        <v>137</v>
      </c>
      <c r="E81" s="84">
        <v>2500</v>
      </c>
      <c r="F81" s="85">
        <v>0.94890510948905105</v>
      </c>
      <c r="G81" s="85">
        <v>3.6496350364963501E-2</v>
      </c>
      <c r="H81" s="86">
        <v>124</v>
      </c>
      <c r="I81" s="86">
        <v>6</v>
      </c>
      <c r="J81" s="86">
        <v>1</v>
      </c>
      <c r="K81" s="86">
        <v>3</v>
      </c>
      <c r="L81" s="86">
        <v>2</v>
      </c>
      <c r="M81" s="86">
        <v>1</v>
      </c>
      <c r="N81" s="86">
        <v>0</v>
      </c>
      <c r="O81" s="86">
        <v>0</v>
      </c>
      <c r="P81" s="86">
        <v>0</v>
      </c>
      <c r="Q81" s="86">
        <v>0</v>
      </c>
      <c r="R81" s="86">
        <v>137</v>
      </c>
      <c r="S81" s="86">
        <v>0</v>
      </c>
    </row>
    <row r="82" spans="1:19" x14ac:dyDescent="0.35">
      <c r="A82" s="83" t="s">
        <v>86</v>
      </c>
      <c r="B82" s="83" t="s">
        <v>258</v>
      </c>
      <c r="C82" s="83" t="s">
        <v>259</v>
      </c>
      <c r="D82" s="84">
        <v>1077</v>
      </c>
      <c r="E82" s="84">
        <v>63513</v>
      </c>
      <c r="F82" s="85">
        <v>0.98514391829155057</v>
      </c>
      <c r="G82" s="85">
        <v>7.4280408542246983E-3</v>
      </c>
      <c r="H82" s="86">
        <v>957</v>
      </c>
      <c r="I82" s="86">
        <v>104</v>
      </c>
      <c r="J82" s="86">
        <v>5</v>
      </c>
      <c r="K82" s="86">
        <v>2</v>
      </c>
      <c r="L82" s="86">
        <v>6</v>
      </c>
      <c r="M82" s="86">
        <v>3</v>
      </c>
      <c r="N82" s="86">
        <v>0</v>
      </c>
      <c r="O82" s="86">
        <v>0</v>
      </c>
      <c r="P82" s="86">
        <v>17</v>
      </c>
      <c r="Q82" s="86">
        <v>0</v>
      </c>
      <c r="R82" s="86">
        <v>1060</v>
      </c>
      <c r="S82" s="86">
        <v>0</v>
      </c>
    </row>
    <row r="83" spans="1:19" x14ac:dyDescent="0.35">
      <c r="A83" s="83" t="s">
        <v>86</v>
      </c>
      <c r="B83" s="83" t="s">
        <v>260</v>
      </c>
      <c r="C83" s="83" t="s">
        <v>261</v>
      </c>
      <c r="D83" s="84">
        <v>340</v>
      </c>
      <c r="E83" s="84">
        <v>2944</v>
      </c>
      <c r="F83" s="85">
        <v>0.97647058823529409</v>
      </c>
      <c r="G83" s="85">
        <v>1.1764705882352941E-2</v>
      </c>
      <c r="H83" s="86">
        <v>298</v>
      </c>
      <c r="I83" s="86">
        <v>34</v>
      </c>
      <c r="J83" s="86">
        <v>3</v>
      </c>
      <c r="K83" s="86">
        <v>2</v>
      </c>
      <c r="L83" s="86">
        <v>2</v>
      </c>
      <c r="M83" s="86">
        <v>1</v>
      </c>
      <c r="N83" s="86">
        <v>340</v>
      </c>
      <c r="O83" s="86">
        <v>0</v>
      </c>
      <c r="P83" s="86">
        <v>0</v>
      </c>
      <c r="Q83" s="86">
        <v>0</v>
      </c>
      <c r="R83" s="86">
        <v>0</v>
      </c>
      <c r="S83" s="86">
        <v>0</v>
      </c>
    </row>
    <row r="84" spans="1:19" x14ac:dyDescent="0.35">
      <c r="A84" s="83" t="s">
        <v>86</v>
      </c>
      <c r="B84" s="83" t="s">
        <v>262</v>
      </c>
      <c r="C84" s="83" t="s">
        <v>263</v>
      </c>
      <c r="D84" s="84">
        <v>2587</v>
      </c>
      <c r="E84" s="84">
        <v>19305</v>
      </c>
      <c r="F84" s="85">
        <v>0.95013529184383461</v>
      </c>
      <c r="G84" s="85">
        <v>2.5125628140703519E-2</v>
      </c>
      <c r="H84" s="86">
        <v>2280</v>
      </c>
      <c r="I84" s="86">
        <v>178</v>
      </c>
      <c r="J84" s="86">
        <v>52</v>
      </c>
      <c r="K84" s="86">
        <v>25</v>
      </c>
      <c r="L84" s="86">
        <v>40</v>
      </c>
      <c r="M84" s="86">
        <v>12</v>
      </c>
      <c r="N84" s="86">
        <v>1937</v>
      </c>
      <c r="O84" s="86">
        <v>0</v>
      </c>
      <c r="P84" s="86">
        <v>423</v>
      </c>
      <c r="Q84" s="86">
        <v>0</v>
      </c>
      <c r="R84" s="86">
        <v>227</v>
      </c>
      <c r="S84" s="86">
        <v>0</v>
      </c>
    </row>
    <row r="85" spans="1:19" x14ac:dyDescent="0.35">
      <c r="A85" s="83" t="s">
        <v>86</v>
      </c>
      <c r="B85" s="83" t="s">
        <v>264</v>
      </c>
      <c r="C85" s="83" t="s">
        <v>265</v>
      </c>
      <c r="D85" s="84">
        <v>2031</v>
      </c>
      <c r="E85" s="84">
        <v>62110</v>
      </c>
      <c r="F85" s="85">
        <v>0.90103397341211222</v>
      </c>
      <c r="G85" s="85">
        <v>6.2530773018217634E-2</v>
      </c>
      <c r="H85" s="86">
        <v>1658</v>
      </c>
      <c r="I85" s="86">
        <v>172</v>
      </c>
      <c r="J85" s="86">
        <v>43</v>
      </c>
      <c r="K85" s="86">
        <v>40</v>
      </c>
      <c r="L85" s="86">
        <v>87</v>
      </c>
      <c r="M85" s="86">
        <v>31</v>
      </c>
      <c r="N85" s="86">
        <v>1728</v>
      </c>
      <c r="O85" s="86">
        <v>0</v>
      </c>
      <c r="P85" s="86">
        <v>0</v>
      </c>
      <c r="Q85" s="86">
        <v>123</v>
      </c>
      <c r="R85" s="86">
        <v>180</v>
      </c>
      <c r="S85" s="86">
        <v>0</v>
      </c>
    </row>
    <row r="86" spans="1:19" x14ac:dyDescent="0.35">
      <c r="A86" s="83" t="s">
        <v>88</v>
      </c>
      <c r="B86" s="83" t="s">
        <v>266</v>
      </c>
      <c r="C86" s="83" t="s">
        <v>267</v>
      </c>
      <c r="D86" s="84">
        <v>3850</v>
      </c>
      <c r="E86" s="84">
        <v>37183</v>
      </c>
      <c r="F86" s="85">
        <v>0.96415584415584421</v>
      </c>
      <c r="G86" s="85">
        <v>1.4285714285714285E-2</v>
      </c>
      <c r="H86" s="86">
        <v>3224</v>
      </c>
      <c r="I86" s="86">
        <v>488</v>
      </c>
      <c r="J86" s="86">
        <v>80</v>
      </c>
      <c r="K86" s="86">
        <v>25</v>
      </c>
      <c r="L86" s="86">
        <v>30</v>
      </c>
      <c r="M86" s="86">
        <v>3</v>
      </c>
      <c r="N86" s="86">
        <v>1290</v>
      </c>
      <c r="O86" s="86">
        <v>190</v>
      </c>
      <c r="P86" s="86">
        <v>1615</v>
      </c>
      <c r="Q86" s="86">
        <v>0</v>
      </c>
      <c r="R86" s="86">
        <v>755</v>
      </c>
      <c r="S86" s="86">
        <v>0</v>
      </c>
    </row>
    <row r="87" spans="1:19" x14ac:dyDescent="0.35">
      <c r="A87" s="83" t="s">
        <v>88</v>
      </c>
      <c r="B87" s="83" t="s">
        <v>268</v>
      </c>
      <c r="C87" s="83" t="s">
        <v>269</v>
      </c>
      <c r="D87" s="84">
        <v>393</v>
      </c>
      <c r="E87" s="84">
        <v>3285</v>
      </c>
      <c r="F87" s="85">
        <v>0.92366412213740456</v>
      </c>
      <c r="G87" s="85">
        <v>4.3256997455470736E-2</v>
      </c>
      <c r="H87" s="86">
        <v>302</v>
      </c>
      <c r="I87" s="86">
        <v>61</v>
      </c>
      <c r="J87" s="86">
        <v>11</v>
      </c>
      <c r="K87" s="86">
        <v>5</v>
      </c>
      <c r="L87" s="86">
        <v>12</v>
      </c>
      <c r="M87" s="86">
        <v>2</v>
      </c>
      <c r="N87" s="86">
        <v>316</v>
      </c>
      <c r="O87" s="86">
        <v>0</v>
      </c>
      <c r="P87" s="86">
        <v>0</v>
      </c>
      <c r="Q87" s="86">
        <v>77</v>
      </c>
      <c r="R87" s="86">
        <v>0</v>
      </c>
      <c r="S87" s="86">
        <v>0</v>
      </c>
    </row>
    <row r="88" spans="1:19" x14ac:dyDescent="0.35">
      <c r="A88" s="83" t="s">
        <v>88</v>
      </c>
      <c r="B88" s="83" t="s">
        <v>270</v>
      </c>
      <c r="C88" s="83" t="s">
        <v>271</v>
      </c>
      <c r="D88" s="84">
        <v>1587</v>
      </c>
      <c r="E88" s="84">
        <v>30097</v>
      </c>
      <c r="F88" s="85">
        <v>0.94959042218021428</v>
      </c>
      <c r="G88" s="85">
        <v>1.7643352236925015E-2</v>
      </c>
      <c r="H88" s="86">
        <v>1380</v>
      </c>
      <c r="I88" s="86">
        <v>127</v>
      </c>
      <c r="J88" s="86">
        <v>41</v>
      </c>
      <c r="K88" s="86">
        <v>8</v>
      </c>
      <c r="L88" s="86">
        <v>20</v>
      </c>
      <c r="M88" s="86">
        <v>11</v>
      </c>
      <c r="N88" s="86">
        <v>0</v>
      </c>
      <c r="O88" s="86">
        <v>120</v>
      </c>
      <c r="P88" s="86">
        <v>212</v>
      </c>
      <c r="Q88" s="86">
        <v>0</v>
      </c>
      <c r="R88" s="86">
        <v>1255</v>
      </c>
      <c r="S88" s="86">
        <v>0</v>
      </c>
    </row>
    <row r="89" spans="1:19" x14ac:dyDescent="0.35">
      <c r="A89" s="83" t="s">
        <v>90</v>
      </c>
      <c r="B89" s="83" t="s">
        <v>272</v>
      </c>
      <c r="C89" s="83" t="s">
        <v>273</v>
      </c>
      <c r="D89" s="84">
        <v>471</v>
      </c>
      <c r="E89" s="84">
        <v>22507</v>
      </c>
      <c r="F89" s="85">
        <v>0.94904458598726116</v>
      </c>
      <c r="G89" s="85">
        <v>3.1847133757961783E-2</v>
      </c>
      <c r="H89" s="86">
        <v>381</v>
      </c>
      <c r="I89" s="86">
        <v>66</v>
      </c>
      <c r="J89" s="86">
        <v>7</v>
      </c>
      <c r="K89" s="86">
        <v>4</v>
      </c>
      <c r="L89" s="86">
        <v>11</v>
      </c>
      <c r="M89" s="86">
        <v>2</v>
      </c>
      <c r="N89" s="86">
        <v>0</v>
      </c>
      <c r="O89" s="86">
        <v>0</v>
      </c>
      <c r="P89" s="86">
        <v>0</v>
      </c>
      <c r="Q89" s="86">
        <v>0</v>
      </c>
      <c r="R89" s="86">
        <v>441</v>
      </c>
      <c r="S89" s="86">
        <v>30</v>
      </c>
    </row>
    <row r="90" spans="1:19" x14ac:dyDescent="0.35">
      <c r="A90" s="83" t="s">
        <v>90</v>
      </c>
      <c r="B90" s="83" t="s">
        <v>274</v>
      </c>
      <c r="C90" s="83" t="s">
        <v>275</v>
      </c>
      <c r="D90" s="84">
        <v>2233</v>
      </c>
      <c r="E90" s="84">
        <v>49476</v>
      </c>
      <c r="F90" s="85">
        <v>0.96103896103896103</v>
      </c>
      <c r="G90" s="85">
        <v>1.3434841021047918E-2</v>
      </c>
      <c r="H90" s="86">
        <v>1888</v>
      </c>
      <c r="I90" s="86">
        <v>258</v>
      </c>
      <c r="J90" s="86">
        <v>48</v>
      </c>
      <c r="K90" s="86">
        <v>17</v>
      </c>
      <c r="L90" s="86">
        <v>13</v>
      </c>
      <c r="M90" s="86">
        <v>9</v>
      </c>
      <c r="N90" s="86">
        <v>1065</v>
      </c>
      <c r="O90" s="86">
        <v>0</v>
      </c>
      <c r="P90" s="86">
        <v>608</v>
      </c>
      <c r="Q90" s="86">
        <v>6</v>
      </c>
      <c r="R90" s="86">
        <v>554</v>
      </c>
      <c r="S90" s="86">
        <v>0</v>
      </c>
    </row>
    <row r="91" spans="1:19" x14ac:dyDescent="0.35">
      <c r="A91" s="83" t="s">
        <v>90</v>
      </c>
      <c r="B91" s="83" t="s">
        <v>276</v>
      </c>
      <c r="C91" s="83" t="s">
        <v>277</v>
      </c>
      <c r="D91" s="84">
        <v>1523</v>
      </c>
      <c r="E91" s="84">
        <v>40565</v>
      </c>
      <c r="F91" s="85">
        <v>0.94287590282337497</v>
      </c>
      <c r="G91" s="85">
        <v>2.4294156270518712E-2</v>
      </c>
      <c r="H91" s="86">
        <v>1273</v>
      </c>
      <c r="I91" s="86">
        <v>163</v>
      </c>
      <c r="J91" s="86">
        <v>45</v>
      </c>
      <c r="K91" s="86">
        <v>25</v>
      </c>
      <c r="L91" s="86">
        <v>12</v>
      </c>
      <c r="M91" s="86">
        <v>5</v>
      </c>
      <c r="N91" s="86">
        <v>447</v>
      </c>
      <c r="O91" s="86">
        <v>0</v>
      </c>
      <c r="P91" s="86">
        <v>104</v>
      </c>
      <c r="Q91" s="86">
        <v>47</v>
      </c>
      <c r="R91" s="86">
        <v>906</v>
      </c>
      <c r="S91" s="86">
        <v>19</v>
      </c>
    </row>
    <row r="92" spans="1:19" x14ac:dyDescent="0.35">
      <c r="A92" s="83" t="s">
        <v>92</v>
      </c>
      <c r="B92" s="83" t="s">
        <v>278</v>
      </c>
      <c r="C92" s="83" t="s">
        <v>279</v>
      </c>
      <c r="D92" s="84">
        <v>1511</v>
      </c>
      <c r="E92" s="84">
        <v>36853</v>
      </c>
      <c r="F92" s="85">
        <v>0.95301125082726668</v>
      </c>
      <c r="G92" s="85">
        <v>2.5810721376571807E-2</v>
      </c>
      <c r="H92" s="86">
        <v>1294</v>
      </c>
      <c r="I92" s="86">
        <v>146</v>
      </c>
      <c r="J92" s="86">
        <v>22</v>
      </c>
      <c r="K92" s="86">
        <v>15</v>
      </c>
      <c r="L92" s="86">
        <v>24</v>
      </c>
      <c r="M92" s="86">
        <v>10</v>
      </c>
      <c r="N92" s="86">
        <v>1478</v>
      </c>
      <c r="O92" s="86">
        <v>0</v>
      </c>
      <c r="P92" s="86">
        <v>0</v>
      </c>
      <c r="Q92" s="86">
        <v>4</v>
      </c>
      <c r="R92" s="86">
        <v>29</v>
      </c>
      <c r="S92" s="86">
        <v>0</v>
      </c>
    </row>
    <row r="93" spans="1:19" x14ac:dyDescent="0.35">
      <c r="A93" s="83" t="s">
        <v>92</v>
      </c>
      <c r="B93" s="83" t="s">
        <v>280</v>
      </c>
      <c r="C93" s="83" t="s">
        <v>281</v>
      </c>
      <c r="D93" s="84">
        <v>198</v>
      </c>
      <c r="E93" s="84">
        <v>0</v>
      </c>
      <c r="F93" s="85">
        <v>0.99494949494949492</v>
      </c>
      <c r="G93" s="85">
        <v>5.0505050505050509E-3</v>
      </c>
      <c r="H93" s="86">
        <v>185</v>
      </c>
      <c r="I93" s="86">
        <v>12</v>
      </c>
      <c r="J93" s="86">
        <v>0</v>
      </c>
      <c r="K93" s="86">
        <v>0</v>
      </c>
      <c r="L93" s="86">
        <v>1</v>
      </c>
      <c r="M93" s="86">
        <v>0</v>
      </c>
      <c r="N93" s="86">
        <v>0</v>
      </c>
      <c r="O93" s="86">
        <v>42</v>
      </c>
      <c r="P93" s="86">
        <v>91</v>
      </c>
      <c r="Q93" s="86">
        <v>0</v>
      </c>
      <c r="R93" s="86">
        <v>65</v>
      </c>
      <c r="S93" s="86">
        <v>0</v>
      </c>
    </row>
    <row r="94" spans="1:19" x14ac:dyDescent="0.35">
      <c r="A94" s="83" t="s">
        <v>92</v>
      </c>
      <c r="B94" s="83" t="s">
        <v>282</v>
      </c>
      <c r="C94" s="83" t="s">
        <v>283</v>
      </c>
      <c r="D94" s="84">
        <v>27</v>
      </c>
      <c r="E94" s="84">
        <v>3547</v>
      </c>
      <c r="F94" s="85">
        <v>1</v>
      </c>
      <c r="G94" s="85">
        <v>0</v>
      </c>
      <c r="H94" s="86">
        <v>24</v>
      </c>
      <c r="I94" s="86">
        <v>3</v>
      </c>
      <c r="J94" s="86">
        <v>0</v>
      </c>
      <c r="K94" s="86">
        <v>0</v>
      </c>
      <c r="L94" s="86">
        <v>0</v>
      </c>
      <c r="M94" s="86">
        <v>0</v>
      </c>
      <c r="N94" s="86">
        <v>0</v>
      </c>
      <c r="O94" s="86">
        <v>0</v>
      </c>
      <c r="P94" s="86">
        <v>0</v>
      </c>
      <c r="Q94" s="86">
        <v>0</v>
      </c>
      <c r="R94" s="86">
        <v>27</v>
      </c>
      <c r="S94" s="86">
        <v>0</v>
      </c>
    </row>
    <row r="95" spans="1:19" x14ac:dyDescent="0.35">
      <c r="A95" s="83" t="s">
        <v>92</v>
      </c>
      <c r="B95" s="83" t="s">
        <v>284</v>
      </c>
      <c r="C95" s="83" t="s">
        <v>285</v>
      </c>
      <c r="D95" s="84">
        <v>2518</v>
      </c>
      <c r="E95" s="84">
        <v>68975</v>
      </c>
      <c r="F95" s="85">
        <v>0.94638602065131061</v>
      </c>
      <c r="G95" s="85">
        <v>2.7402700555996824E-2</v>
      </c>
      <c r="H95" s="86">
        <v>2087</v>
      </c>
      <c r="I95" s="86">
        <v>296</v>
      </c>
      <c r="J95" s="86">
        <v>59</v>
      </c>
      <c r="K95" s="86">
        <v>38</v>
      </c>
      <c r="L95" s="86">
        <v>31</v>
      </c>
      <c r="M95" s="86">
        <v>7</v>
      </c>
      <c r="N95" s="86">
        <v>0</v>
      </c>
      <c r="O95" s="86">
        <v>0</v>
      </c>
      <c r="P95" s="86">
        <v>354</v>
      </c>
      <c r="Q95" s="86">
        <v>0</v>
      </c>
      <c r="R95" s="86">
        <v>2164</v>
      </c>
      <c r="S95" s="86">
        <v>0</v>
      </c>
    </row>
    <row r="96" spans="1:19" x14ac:dyDescent="0.35">
      <c r="A96" s="83" t="s">
        <v>94</v>
      </c>
      <c r="B96" s="83" t="s">
        <v>286</v>
      </c>
      <c r="C96" s="83" t="s">
        <v>287</v>
      </c>
      <c r="D96" s="84">
        <v>435</v>
      </c>
      <c r="E96" s="84">
        <v>29433</v>
      </c>
      <c r="F96" s="85">
        <v>0.93793103448275861</v>
      </c>
      <c r="G96" s="85">
        <v>2.0689655172413793E-2</v>
      </c>
      <c r="H96" s="86">
        <v>351</v>
      </c>
      <c r="I96" s="86">
        <v>57</v>
      </c>
      <c r="J96" s="86">
        <v>17</v>
      </c>
      <c r="K96" s="86">
        <v>6</v>
      </c>
      <c r="L96" s="86">
        <v>3</v>
      </c>
      <c r="M96" s="86">
        <v>1</v>
      </c>
      <c r="N96" s="86">
        <v>0</v>
      </c>
      <c r="O96" s="86">
        <v>0</v>
      </c>
      <c r="P96" s="86">
        <v>195</v>
      </c>
      <c r="Q96" s="86">
        <v>0</v>
      </c>
      <c r="R96" s="86">
        <v>240</v>
      </c>
      <c r="S96" s="86">
        <v>0</v>
      </c>
    </row>
    <row r="97" spans="1:19" x14ac:dyDescent="0.35">
      <c r="A97" s="83" t="s">
        <v>94</v>
      </c>
      <c r="B97" s="83" t="s">
        <v>288</v>
      </c>
      <c r="C97" s="83" t="s">
        <v>289</v>
      </c>
      <c r="D97" s="84">
        <v>57</v>
      </c>
      <c r="E97" s="84">
        <v>2129</v>
      </c>
      <c r="F97" s="85">
        <v>0.89473684210526316</v>
      </c>
      <c r="G97" s="85">
        <v>0</v>
      </c>
      <c r="H97" s="86">
        <v>37</v>
      </c>
      <c r="I97" s="86">
        <v>14</v>
      </c>
      <c r="J97" s="86">
        <v>6</v>
      </c>
      <c r="K97" s="86">
        <v>0</v>
      </c>
      <c r="L97" s="86">
        <v>0</v>
      </c>
      <c r="M97" s="86">
        <v>0</v>
      </c>
      <c r="N97" s="86">
        <v>0</v>
      </c>
      <c r="O97" s="86">
        <v>38</v>
      </c>
      <c r="P97" s="86">
        <v>8</v>
      </c>
      <c r="Q97" s="86">
        <v>0</v>
      </c>
      <c r="R97" s="86">
        <v>11</v>
      </c>
      <c r="S97" s="86">
        <v>0</v>
      </c>
    </row>
    <row r="98" spans="1:19" x14ac:dyDescent="0.35">
      <c r="A98" s="83" t="s">
        <v>96</v>
      </c>
      <c r="B98" s="83" t="s">
        <v>290</v>
      </c>
      <c r="C98" s="83" t="s">
        <v>291</v>
      </c>
      <c r="D98" s="84">
        <v>490</v>
      </c>
      <c r="E98" s="84">
        <v>34128</v>
      </c>
      <c r="F98" s="85">
        <v>0.94693877551020411</v>
      </c>
      <c r="G98" s="85">
        <v>1.4285714285714285E-2</v>
      </c>
      <c r="H98" s="86">
        <v>361</v>
      </c>
      <c r="I98" s="86">
        <v>103</v>
      </c>
      <c r="J98" s="86">
        <v>18</v>
      </c>
      <c r="K98" s="86">
        <v>0</v>
      </c>
      <c r="L98" s="86">
        <v>7</v>
      </c>
      <c r="M98" s="86">
        <v>1</v>
      </c>
      <c r="N98" s="86">
        <v>32</v>
      </c>
      <c r="O98" s="86">
        <v>24</v>
      </c>
      <c r="P98" s="86">
        <v>48</v>
      </c>
      <c r="Q98" s="86">
        <v>0</v>
      </c>
      <c r="R98" s="86">
        <v>386</v>
      </c>
      <c r="S98" s="86">
        <v>0</v>
      </c>
    </row>
    <row r="99" spans="1:19" x14ac:dyDescent="0.35">
      <c r="A99" s="83" t="s">
        <v>96</v>
      </c>
      <c r="B99" s="83" t="s">
        <v>292</v>
      </c>
      <c r="C99" s="83" t="s">
        <v>293</v>
      </c>
      <c r="D99" s="84">
        <v>2387</v>
      </c>
      <c r="E99" s="84">
        <v>62367</v>
      </c>
      <c r="F99" s="85">
        <v>0.87096774193548387</v>
      </c>
      <c r="G99" s="85">
        <v>5.2785923753665691E-2</v>
      </c>
      <c r="H99" s="86">
        <v>1757</v>
      </c>
      <c r="I99" s="86">
        <v>322</v>
      </c>
      <c r="J99" s="86">
        <v>54</v>
      </c>
      <c r="K99" s="86">
        <v>44</v>
      </c>
      <c r="L99" s="86">
        <v>82</v>
      </c>
      <c r="M99" s="86">
        <v>128</v>
      </c>
      <c r="N99" s="86">
        <v>1611</v>
      </c>
      <c r="O99" s="86">
        <v>1</v>
      </c>
      <c r="P99" s="86">
        <v>490</v>
      </c>
      <c r="Q99" s="86">
        <v>0</v>
      </c>
      <c r="R99" s="86">
        <v>285</v>
      </c>
      <c r="S99" s="86">
        <v>0</v>
      </c>
    </row>
    <row r="100" spans="1:19" x14ac:dyDescent="0.35">
      <c r="A100" s="83" t="s">
        <v>96</v>
      </c>
      <c r="B100" s="83" t="s">
        <v>294</v>
      </c>
      <c r="C100" s="83" t="s">
        <v>295</v>
      </c>
      <c r="D100" s="84">
        <v>112</v>
      </c>
      <c r="E100" s="84">
        <v>1112</v>
      </c>
      <c r="F100" s="85">
        <v>0.9732142857142857</v>
      </c>
      <c r="G100" s="85">
        <v>1.7857142857142856E-2</v>
      </c>
      <c r="H100" s="86">
        <v>105</v>
      </c>
      <c r="I100" s="86">
        <v>4</v>
      </c>
      <c r="J100" s="86">
        <v>0</v>
      </c>
      <c r="K100" s="86">
        <v>1</v>
      </c>
      <c r="L100" s="86">
        <v>1</v>
      </c>
      <c r="M100" s="86">
        <v>1</v>
      </c>
      <c r="N100" s="86">
        <v>87</v>
      </c>
      <c r="O100" s="86">
        <v>0</v>
      </c>
      <c r="P100" s="86">
        <v>0</v>
      </c>
      <c r="Q100" s="86">
        <v>0</v>
      </c>
      <c r="R100" s="86">
        <v>25</v>
      </c>
      <c r="S100" s="86">
        <v>0</v>
      </c>
    </row>
    <row r="101" spans="1:19" x14ac:dyDescent="0.35">
      <c r="A101" s="83" t="s">
        <v>96</v>
      </c>
      <c r="B101" s="83" t="s">
        <v>296</v>
      </c>
      <c r="C101" s="83" t="s">
        <v>297</v>
      </c>
      <c r="D101" s="84">
        <v>344</v>
      </c>
      <c r="E101" s="84">
        <v>592</v>
      </c>
      <c r="F101" s="85">
        <v>0.94476744186046513</v>
      </c>
      <c r="G101" s="85">
        <v>2.9069767441860465E-2</v>
      </c>
      <c r="H101" s="86">
        <v>280</v>
      </c>
      <c r="I101" s="86">
        <v>45</v>
      </c>
      <c r="J101" s="86">
        <v>9</v>
      </c>
      <c r="K101" s="86">
        <v>4</v>
      </c>
      <c r="L101" s="86">
        <v>6</v>
      </c>
      <c r="M101" s="86">
        <v>0</v>
      </c>
      <c r="N101" s="86">
        <v>34</v>
      </c>
      <c r="O101" s="86">
        <v>0</v>
      </c>
      <c r="P101" s="86">
        <v>122</v>
      </c>
      <c r="Q101" s="86">
        <v>0</v>
      </c>
      <c r="R101" s="86">
        <v>0</v>
      </c>
      <c r="S101" s="86">
        <v>188</v>
      </c>
    </row>
    <row r="102" spans="1:19" x14ac:dyDescent="0.35">
      <c r="A102" s="83" t="s">
        <v>96</v>
      </c>
      <c r="B102" s="83" t="s">
        <v>298</v>
      </c>
      <c r="C102" s="83" t="s">
        <v>299</v>
      </c>
      <c r="D102" s="84">
        <v>643</v>
      </c>
      <c r="E102" s="84">
        <v>643</v>
      </c>
      <c r="F102" s="85">
        <v>0.9891135303265941</v>
      </c>
      <c r="G102" s="85">
        <v>1.5552099533437014E-3</v>
      </c>
      <c r="H102" s="86">
        <v>468</v>
      </c>
      <c r="I102" s="86">
        <v>168</v>
      </c>
      <c r="J102" s="86">
        <v>6</v>
      </c>
      <c r="K102" s="86">
        <v>1</v>
      </c>
      <c r="L102" s="86">
        <v>0</v>
      </c>
      <c r="M102" s="86">
        <v>0</v>
      </c>
      <c r="N102" s="86">
        <v>0</v>
      </c>
      <c r="O102" s="86">
        <v>601</v>
      </c>
      <c r="P102" s="86">
        <v>0</v>
      </c>
      <c r="Q102" s="86">
        <v>0</v>
      </c>
      <c r="R102" s="86">
        <v>42</v>
      </c>
      <c r="S102" s="86">
        <v>0</v>
      </c>
    </row>
    <row r="103" spans="1:19" x14ac:dyDescent="0.35">
      <c r="A103" s="83" t="s">
        <v>96</v>
      </c>
      <c r="B103" s="83" t="s">
        <v>300</v>
      </c>
      <c r="C103" s="83" t="s">
        <v>301</v>
      </c>
      <c r="D103" s="84">
        <v>872</v>
      </c>
      <c r="E103" s="84">
        <v>25900</v>
      </c>
      <c r="F103" s="85">
        <v>0.95986238532110091</v>
      </c>
      <c r="G103" s="85">
        <v>1.4908256880733946E-2</v>
      </c>
      <c r="H103" s="86">
        <v>735</v>
      </c>
      <c r="I103" s="86">
        <v>102</v>
      </c>
      <c r="J103" s="86">
        <v>12</v>
      </c>
      <c r="K103" s="86">
        <v>7</v>
      </c>
      <c r="L103" s="86">
        <v>6</v>
      </c>
      <c r="M103" s="86">
        <v>10</v>
      </c>
      <c r="N103" s="86">
        <v>0</v>
      </c>
      <c r="O103" s="86">
        <v>0</v>
      </c>
      <c r="P103" s="86">
        <v>268</v>
      </c>
      <c r="Q103" s="86">
        <v>2</v>
      </c>
      <c r="R103" s="86">
        <v>545</v>
      </c>
      <c r="S103" s="86">
        <v>57</v>
      </c>
    </row>
    <row r="104" spans="1:19" x14ac:dyDescent="0.35">
      <c r="A104" s="83" t="s">
        <v>96</v>
      </c>
      <c r="B104" s="83" t="s">
        <v>302</v>
      </c>
      <c r="C104" s="83" t="s">
        <v>303</v>
      </c>
      <c r="D104" s="84">
        <v>1403</v>
      </c>
      <c r="E104" s="84">
        <v>27927</v>
      </c>
      <c r="F104" s="85">
        <v>0.91732002851033501</v>
      </c>
      <c r="G104" s="85">
        <v>3.8488952245188883E-2</v>
      </c>
      <c r="H104" s="86">
        <v>1089</v>
      </c>
      <c r="I104" s="86">
        <v>198</v>
      </c>
      <c r="J104" s="86">
        <v>42</v>
      </c>
      <c r="K104" s="86">
        <v>20</v>
      </c>
      <c r="L104" s="86">
        <v>34</v>
      </c>
      <c r="M104" s="86">
        <v>20</v>
      </c>
      <c r="N104" s="86">
        <v>851</v>
      </c>
      <c r="O104" s="86">
        <v>239</v>
      </c>
      <c r="P104" s="86">
        <v>116</v>
      </c>
      <c r="Q104" s="86">
        <v>0</v>
      </c>
      <c r="R104" s="86">
        <v>197</v>
      </c>
      <c r="S104" s="86">
        <v>0</v>
      </c>
    </row>
    <row r="105" spans="1:19" x14ac:dyDescent="0.35">
      <c r="A105" s="83" t="s">
        <v>98</v>
      </c>
      <c r="B105" s="83" t="s">
        <v>304</v>
      </c>
      <c r="C105" s="83" t="s">
        <v>305</v>
      </c>
      <c r="D105" s="84">
        <v>772</v>
      </c>
      <c r="E105" s="84">
        <v>16670</v>
      </c>
      <c r="F105" s="85">
        <v>0.79533678756476689</v>
      </c>
      <c r="G105" s="85">
        <v>0.11398963730569948</v>
      </c>
      <c r="H105" s="86">
        <v>490</v>
      </c>
      <c r="I105" s="86">
        <v>124</v>
      </c>
      <c r="J105" s="86">
        <v>30</v>
      </c>
      <c r="K105" s="86">
        <v>27</v>
      </c>
      <c r="L105" s="86">
        <v>61</v>
      </c>
      <c r="M105" s="86">
        <v>40</v>
      </c>
      <c r="N105" s="86">
        <v>0</v>
      </c>
      <c r="O105" s="86">
        <v>0</v>
      </c>
      <c r="P105" s="86">
        <v>4</v>
      </c>
      <c r="Q105" s="86">
        <v>0</v>
      </c>
      <c r="R105" s="86">
        <v>768</v>
      </c>
      <c r="S105" s="86">
        <v>0</v>
      </c>
    </row>
    <row r="106" spans="1:19" x14ac:dyDescent="0.35">
      <c r="A106" s="83" t="s">
        <v>98</v>
      </c>
      <c r="B106" s="83" t="s">
        <v>306</v>
      </c>
      <c r="C106" s="83" t="s">
        <v>307</v>
      </c>
      <c r="D106" s="84">
        <v>751</v>
      </c>
      <c r="E106" s="84">
        <v>7742</v>
      </c>
      <c r="F106" s="85">
        <v>0.80825565912117181</v>
      </c>
      <c r="G106" s="85">
        <v>0.15179760319573901</v>
      </c>
      <c r="H106" s="86">
        <v>456</v>
      </c>
      <c r="I106" s="86">
        <v>151</v>
      </c>
      <c r="J106" s="86">
        <v>30</v>
      </c>
      <c r="K106" s="86">
        <v>46</v>
      </c>
      <c r="L106" s="86">
        <v>68</v>
      </c>
      <c r="M106" s="86">
        <v>0</v>
      </c>
      <c r="N106" s="86">
        <v>751</v>
      </c>
      <c r="O106" s="86">
        <v>0</v>
      </c>
      <c r="P106" s="86">
        <v>0</v>
      </c>
      <c r="Q106" s="86">
        <v>0</v>
      </c>
      <c r="R106" s="86">
        <v>0</v>
      </c>
      <c r="S106" s="86">
        <v>0</v>
      </c>
    </row>
    <row r="107" spans="1:19" x14ac:dyDescent="0.35">
      <c r="A107" s="83" t="s">
        <v>98</v>
      </c>
      <c r="B107" s="83" t="s">
        <v>308</v>
      </c>
      <c r="C107" s="83" t="s">
        <v>309</v>
      </c>
      <c r="D107" s="84">
        <v>537</v>
      </c>
      <c r="E107" s="84">
        <v>19169</v>
      </c>
      <c r="F107" s="85">
        <v>0.92737430167597767</v>
      </c>
      <c r="G107" s="85">
        <v>3.3519553072625698E-2</v>
      </c>
      <c r="H107" s="86">
        <v>432</v>
      </c>
      <c r="I107" s="86">
        <v>66</v>
      </c>
      <c r="J107" s="86">
        <v>19</v>
      </c>
      <c r="K107" s="86">
        <v>10</v>
      </c>
      <c r="L107" s="86">
        <v>8</v>
      </c>
      <c r="M107" s="86">
        <v>2</v>
      </c>
      <c r="N107" s="86">
        <v>220</v>
      </c>
      <c r="O107" s="86">
        <v>0</v>
      </c>
      <c r="P107" s="86">
        <v>111</v>
      </c>
      <c r="Q107" s="86">
        <v>0</v>
      </c>
      <c r="R107" s="86">
        <v>28</v>
      </c>
      <c r="S107" s="86">
        <v>178</v>
      </c>
    </row>
    <row r="108" spans="1:19" x14ac:dyDescent="0.35">
      <c r="A108" s="83" t="s">
        <v>98</v>
      </c>
      <c r="B108" s="83" t="s">
        <v>310</v>
      </c>
      <c r="C108" s="83" t="s">
        <v>311</v>
      </c>
      <c r="D108" s="84">
        <v>98</v>
      </c>
      <c r="E108" s="84">
        <v>6431</v>
      </c>
      <c r="F108" s="85">
        <v>0.98979591836734693</v>
      </c>
      <c r="G108" s="85">
        <v>0</v>
      </c>
      <c r="H108" s="86">
        <v>81</v>
      </c>
      <c r="I108" s="86">
        <v>16</v>
      </c>
      <c r="J108" s="86">
        <v>1</v>
      </c>
      <c r="K108" s="86">
        <v>0</v>
      </c>
      <c r="L108" s="86">
        <v>0</v>
      </c>
      <c r="M108" s="86">
        <v>0</v>
      </c>
      <c r="N108" s="86">
        <v>0</v>
      </c>
      <c r="O108" s="86">
        <v>0</v>
      </c>
      <c r="P108" s="86">
        <v>0</v>
      </c>
      <c r="Q108" s="86">
        <v>0</v>
      </c>
      <c r="R108" s="86">
        <v>98</v>
      </c>
      <c r="S108" s="86">
        <v>0</v>
      </c>
    </row>
    <row r="109" spans="1:19" x14ac:dyDescent="0.35">
      <c r="A109" s="83" t="s">
        <v>98</v>
      </c>
      <c r="B109" s="83" t="s">
        <v>312</v>
      </c>
      <c r="C109" s="83" t="s">
        <v>313</v>
      </c>
      <c r="D109" s="84">
        <v>2558</v>
      </c>
      <c r="E109" s="84">
        <v>19014</v>
      </c>
      <c r="F109" s="85">
        <v>0.95817044566067244</v>
      </c>
      <c r="G109" s="85">
        <v>1.6419077404222049E-2</v>
      </c>
      <c r="H109" s="86">
        <v>2177</v>
      </c>
      <c r="I109" s="86">
        <v>274</v>
      </c>
      <c r="J109" s="86">
        <v>56</v>
      </c>
      <c r="K109" s="86">
        <v>18</v>
      </c>
      <c r="L109" s="86">
        <v>24</v>
      </c>
      <c r="M109" s="86">
        <v>9</v>
      </c>
      <c r="N109" s="86">
        <v>0</v>
      </c>
      <c r="O109" s="86">
        <v>0</v>
      </c>
      <c r="P109" s="86">
        <v>490</v>
      </c>
      <c r="Q109" s="86">
        <v>0</v>
      </c>
      <c r="R109" s="86">
        <v>2068</v>
      </c>
      <c r="S109" s="86">
        <v>0</v>
      </c>
    </row>
    <row r="110" spans="1:19" x14ac:dyDescent="0.35">
      <c r="A110" s="83" t="s">
        <v>98</v>
      </c>
      <c r="B110" s="83" t="s">
        <v>314</v>
      </c>
      <c r="C110" s="83" t="s">
        <v>315</v>
      </c>
      <c r="D110" s="84">
        <v>354</v>
      </c>
      <c r="E110" s="84">
        <v>938</v>
      </c>
      <c r="F110" s="85">
        <v>0.97457627118644063</v>
      </c>
      <c r="G110" s="85">
        <v>5.6497175141242938E-3</v>
      </c>
      <c r="H110" s="86">
        <v>300</v>
      </c>
      <c r="I110" s="86">
        <v>45</v>
      </c>
      <c r="J110" s="86">
        <v>7</v>
      </c>
      <c r="K110" s="86">
        <v>1</v>
      </c>
      <c r="L110" s="86">
        <v>1</v>
      </c>
      <c r="M110" s="86">
        <v>0</v>
      </c>
      <c r="N110" s="86">
        <v>0</v>
      </c>
      <c r="O110" s="86">
        <v>0</v>
      </c>
      <c r="P110" s="86">
        <v>354</v>
      </c>
      <c r="Q110" s="86">
        <v>0</v>
      </c>
      <c r="R110" s="86">
        <v>0</v>
      </c>
      <c r="S110" s="86">
        <v>0</v>
      </c>
    </row>
    <row r="111" spans="1:19" x14ac:dyDescent="0.35">
      <c r="A111" s="83" t="s">
        <v>98</v>
      </c>
      <c r="B111" s="83" t="s">
        <v>316</v>
      </c>
      <c r="C111" s="83" t="s">
        <v>317</v>
      </c>
      <c r="D111" s="84">
        <v>3285</v>
      </c>
      <c r="E111" s="84">
        <v>54120</v>
      </c>
      <c r="F111" s="85">
        <v>0.83835616438356164</v>
      </c>
      <c r="G111" s="85">
        <v>8.0365296803652966E-2</v>
      </c>
      <c r="H111" s="86">
        <v>2234</v>
      </c>
      <c r="I111" s="86">
        <v>520</v>
      </c>
      <c r="J111" s="86">
        <v>205</v>
      </c>
      <c r="K111" s="86">
        <v>103</v>
      </c>
      <c r="L111" s="86">
        <v>161</v>
      </c>
      <c r="M111" s="86">
        <v>62</v>
      </c>
      <c r="N111" s="86">
        <v>2901</v>
      </c>
      <c r="O111" s="86">
        <v>2</v>
      </c>
      <c r="P111" s="86">
        <v>35</v>
      </c>
      <c r="Q111" s="86">
        <v>49</v>
      </c>
      <c r="R111" s="86">
        <v>298</v>
      </c>
      <c r="S111" s="86">
        <v>0</v>
      </c>
    </row>
    <row r="112" spans="1:19" x14ac:dyDescent="0.35">
      <c r="A112" s="83" t="s">
        <v>98</v>
      </c>
      <c r="B112" s="83" t="s">
        <v>318</v>
      </c>
      <c r="C112" s="83" t="s">
        <v>319</v>
      </c>
      <c r="D112" s="84">
        <v>127</v>
      </c>
      <c r="E112" s="84">
        <v>1025</v>
      </c>
      <c r="F112" s="85">
        <v>0.92125984251968507</v>
      </c>
      <c r="G112" s="85">
        <v>4.7244094488188976E-2</v>
      </c>
      <c r="H112" s="86">
        <v>99</v>
      </c>
      <c r="I112" s="86">
        <v>18</v>
      </c>
      <c r="J112" s="86">
        <v>2</v>
      </c>
      <c r="K112" s="86">
        <v>1</v>
      </c>
      <c r="L112" s="86">
        <v>5</v>
      </c>
      <c r="M112" s="86">
        <v>2</v>
      </c>
      <c r="N112" s="86">
        <v>93</v>
      </c>
      <c r="O112" s="86">
        <v>0</v>
      </c>
      <c r="P112" s="86">
        <v>0</v>
      </c>
      <c r="Q112" s="86">
        <v>6</v>
      </c>
      <c r="R112" s="86">
        <v>28</v>
      </c>
      <c r="S112" s="86">
        <v>0</v>
      </c>
    </row>
    <row r="113" spans="1:19" x14ac:dyDescent="0.35">
      <c r="A113" s="83" t="s">
        <v>98</v>
      </c>
      <c r="B113" s="83" t="s">
        <v>320</v>
      </c>
      <c r="C113" s="83" t="s">
        <v>321</v>
      </c>
      <c r="D113" s="84">
        <v>79</v>
      </c>
      <c r="E113" s="84">
        <v>135</v>
      </c>
      <c r="F113" s="85">
        <v>1</v>
      </c>
      <c r="G113" s="85">
        <v>0</v>
      </c>
      <c r="H113" s="86">
        <v>78</v>
      </c>
      <c r="I113" s="86">
        <v>1</v>
      </c>
      <c r="J113" s="86">
        <v>0</v>
      </c>
      <c r="K113" s="86">
        <v>0</v>
      </c>
      <c r="L113" s="86">
        <v>0</v>
      </c>
      <c r="M113" s="86">
        <v>0</v>
      </c>
      <c r="N113" s="86">
        <v>0</v>
      </c>
      <c r="O113" s="86">
        <v>79</v>
      </c>
      <c r="P113" s="86">
        <v>0</v>
      </c>
      <c r="Q113" s="86">
        <v>0</v>
      </c>
      <c r="R113" s="86">
        <v>0</v>
      </c>
      <c r="S113" s="86">
        <v>0</v>
      </c>
    </row>
    <row r="114" spans="1:19" x14ac:dyDescent="0.35">
      <c r="A114" s="83" t="s">
        <v>98</v>
      </c>
      <c r="B114" s="83" t="s">
        <v>322</v>
      </c>
      <c r="C114" s="83" t="s">
        <v>323</v>
      </c>
      <c r="D114" s="84">
        <v>215</v>
      </c>
      <c r="E114" s="84">
        <v>13604</v>
      </c>
      <c r="F114" s="85">
        <v>0.87441860465116283</v>
      </c>
      <c r="G114" s="85">
        <v>6.5116279069767441E-2</v>
      </c>
      <c r="H114" s="86">
        <v>156</v>
      </c>
      <c r="I114" s="86">
        <v>32</v>
      </c>
      <c r="J114" s="86">
        <v>13</v>
      </c>
      <c r="K114" s="86">
        <v>5</v>
      </c>
      <c r="L114" s="86">
        <v>9</v>
      </c>
      <c r="M114" s="86">
        <v>0</v>
      </c>
      <c r="N114" s="86">
        <v>179</v>
      </c>
      <c r="O114" s="86">
        <v>31</v>
      </c>
      <c r="P114" s="86">
        <v>0</v>
      </c>
      <c r="Q114" s="86">
        <v>0</v>
      </c>
      <c r="R114" s="86">
        <v>5</v>
      </c>
      <c r="S114" s="86">
        <v>0</v>
      </c>
    </row>
    <row r="115" spans="1:19" x14ac:dyDescent="0.35">
      <c r="A115" s="83" t="s">
        <v>98</v>
      </c>
      <c r="B115" s="83" t="s">
        <v>324</v>
      </c>
      <c r="C115" s="83" t="s">
        <v>325</v>
      </c>
      <c r="D115" s="84">
        <v>12</v>
      </c>
      <c r="E115" s="84">
        <v>202</v>
      </c>
      <c r="F115" s="85">
        <v>1</v>
      </c>
      <c r="G115" s="85">
        <v>0</v>
      </c>
      <c r="H115" s="86">
        <v>11</v>
      </c>
      <c r="I115" s="86">
        <v>1</v>
      </c>
      <c r="J115" s="86">
        <v>0</v>
      </c>
      <c r="K115" s="86">
        <v>0</v>
      </c>
      <c r="L115" s="86">
        <v>0</v>
      </c>
      <c r="M115" s="86">
        <v>0</v>
      </c>
      <c r="N115" s="86">
        <v>0</v>
      </c>
      <c r="O115" s="86">
        <v>0</v>
      </c>
      <c r="P115" s="86">
        <v>12</v>
      </c>
      <c r="Q115" s="86">
        <v>0</v>
      </c>
      <c r="R115" s="86">
        <v>0</v>
      </c>
      <c r="S115" s="86">
        <v>0</v>
      </c>
    </row>
    <row r="116" spans="1:19" x14ac:dyDescent="0.35">
      <c r="A116" s="83" t="s">
        <v>98</v>
      </c>
      <c r="B116" s="83" t="s">
        <v>326</v>
      </c>
      <c r="C116" s="83" t="s">
        <v>327</v>
      </c>
      <c r="D116" s="84">
        <v>384</v>
      </c>
      <c r="E116" s="84">
        <v>7339</v>
      </c>
      <c r="F116" s="85">
        <v>0.95052083333333337</v>
      </c>
      <c r="G116" s="85">
        <v>1.5625E-2</v>
      </c>
      <c r="H116" s="86">
        <v>282</v>
      </c>
      <c r="I116" s="86">
        <v>83</v>
      </c>
      <c r="J116" s="86">
        <v>12</v>
      </c>
      <c r="K116" s="86">
        <v>5</v>
      </c>
      <c r="L116" s="86">
        <v>1</v>
      </c>
      <c r="M116" s="86">
        <v>1</v>
      </c>
      <c r="N116" s="86">
        <v>0</v>
      </c>
      <c r="O116" s="86">
        <v>0</v>
      </c>
      <c r="P116" s="86">
        <v>90</v>
      </c>
      <c r="Q116" s="86">
        <v>2</v>
      </c>
      <c r="R116" s="86">
        <v>292</v>
      </c>
      <c r="S116" s="86">
        <v>0</v>
      </c>
    </row>
    <row r="117" spans="1:19" x14ac:dyDescent="0.35">
      <c r="A117" s="83" t="s">
        <v>98</v>
      </c>
      <c r="B117" s="83" t="s">
        <v>328</v>
      </c>
      <c r="C117" s="83" t="s">
        <v>329</v>
      </c>
      <c r="D117" s="84">
        <v>187</v>
      </c>
      <c r="E117" s="84">
        <v>4198</v>
      </c>
      <c r="F117" s="85">
        <v>0.96791443850267378</v>
      </c>
      <c r="G117" s="85">
        <v>1.6042780748663103E-2</v>
      </c>
      <c r="H117" s="86">
        <v>163</v>
      </c>
      <c r="I117" s="86">
        <v>18</v>
      </c>
      <c r="J117" s="86">
        <v>3</v>
      </c>
      <c r="K117" s="86">
        <v>3</v>
      </c>
      <c r="L117" s="86">
        <v>0</v>
      </c>
      <c r="M117" s="86">
        <v>0</v>
      </c>
      <c r="N117" s="86">
        <v>0</v>
      </c>
      <c r="O117" s="86">
        <v>0</v>
      </c>
      <c r="P117" s="86">
        <v>38</v>
      </c>
      <c r="Q117" s="86">
        <v>0</v>
      </c>
      <c r="R117" s="86">
        <v>149</v>
      </c>
      <c r="S117" s="86">
        <v>0</v>
      </c>
    </row>
    <row r="118" spans="1:19" x14ac:dyDescent="0.35">
      <c r="A118" s="83" t="s">
        <v>98</v>
      </c>
      <c r="B118" s="83" t="s">
        <v>330</v>
      </c>
      <c r="C118" s="83" t="s">
        <v>331</v>
      </c>
      <c r="D118" s="84">
        <v>31</v>
      </c>
      <c r="E118" s="84">
        <v>35</v>
      </c>
      <c r="F118" s="85">
        <v>1</v>
      </c>
      <c r="G118" s="85">
        <v>0</v>
      </c>
      <c r="H118" s="86">
        <v>28</v>
      </c>
      <c r="I118" s="86">
        <v>3</v>
      </c>
      <c r="J118" s="86">
        <v>0</v>
      </c>
      <c r="K118" s="86">
        <v>0</v>
      </c>
      <c r="L118" s="86">
        <v>0</v>
      </c>
      <c r="M118" s="86">
        <v>0</v>
      </c>
      <c r="N118" s="86">
        <v>0</v>
      </c>
      <c r="O118" s="86">
        <v>0</v>
      </c>
      <c r="P118" s="86">
        <v>31</v>
      </c>
      <c r="Q118" s="86">
        <v>0</v>
      </c>
      <c r="R118" s="86">
        <v>0</v>
      </c>
      <c r="S118" s="86">
        <v>0</v>
      </c>
    </row>
    <row r="119" spans="1:19" x14ac:dyDescent="0.35">
      <c r="A119" s="83" t="s">
        <v>98</v>
      </c>
      <c r="B119" s="83" t="s">
        <v>332</v>
      </c>
      <c r="C119" s="83" t="s">
        <v>333</v>
      </c>
      <c r="D119" s="84">
        <v>305</v>
      </c>
      <c r="E119" s="84">
        <v>20432</v>
      </c>
      <c r="F119" s="85">
        <v>0.95409836065573772</v>
      </c>
      <c r="G119" s="85">
        <v>2.6229508196721311E-2</v>
      </c>
      <c r="H119" s="86">
        <v>256</v>
      </c>
      <c r="I119" s="86">
        <v>35</v>
      </c>
      <c r="J119" s="86">
        <v>6</v>
      </c>
      <c r="K119" s="86">
        <v>7</v>
      </c>
      <c r="L119" s="86">
        <v>1</v>
      </c>
      <c r="M119" s="86">
        <v>0</v>
      </c>
      <c r="N119" s="86">
        <v>295</v>
      </c>
      <c r="O119" s="86">
        <v>0</v>
      </c>
      <c r="P119" s="86">
        <v>10</v>
      </c>
      <c r="Q119" s="86">
        <v>0</v>
      </c>
      <c r="R119" s="86">
        <v>0</v>
      </c>
      <c r="S119" s="86">
        <v>0</v>
      </c>
    </row>
    <row r="120" spans="1:19" x14ac:dyDescent="0.35">
      <c r="A120" s="83" t="s">
        <v>98</v>
      </c>
      <c r="B120" s="83" t="s">
        <v>334</v>
      </c>
      <c r="C120" s="83" t="s">
        <v>335</v>
      </c>
      <c r="D120" s="84">
        <v>1635</v>
      </c>
      <c r="E120" s="84">
        <v>95292</v>
      </c>
      <c r="F120" s="85">
        <v>0.95779816513761473</v>
      </c>
      <c r="G120" s="85">
        <v>9.7859327217125376E-3</v>
      </c>
      <c r="H120" s="86">
        <v>1237</v>
      </c>
      <c r="I120" s="86">
        <v>329</v>
      </c>
      <c r="J120" s="86">
        <v>36</v>
      </c>
      <c r="K120" s="86">
        <v>7</v>
      </c>
      <c r="L120" s="86">
        <v>9</v>
      </c>
      <c r="M120" s="86">
        <v>17</v>
      </c>
      <c r="N120" s="86">
        <v>0</v>
      </c>
      <c r="O120" s="86">
        <v>0</v>
      </c>
      <c r="P120" s="86">
        <v>310</v>
      </c>
      <c r="Q120" s="86">
        <v>0</v>
      </c>
      <c r="R120" s="86">
        <v>1325</v>
      </c>
      <c r="S120" s="86">
        <v>0</v>
      </c>
    </row>
    <row r="121" spans="1:19" x14ac:dyDescent="0.35">
      <c r="A121" s="83" t="s">
        <v>98</v>
      </c>
      <c r="B121" s="83" t="s">
        <v>336</v>
      </c>
      <c r="C121" s="83" t="s">
        <v>337</v>
      </c>
      <c r="D121" s="84">
        <v>237</v>
      </c>
      <c r="E121" s="84">
        <v>8740</v>
      </c>
      <c r="F121" s="85">
        <v>0.94514767932489452</v>
      </c>
      <c r="G121" s="85">
        <v>1.6877637130801686E-2</v>
      </c>
      <c r="H121" s="86">
        <v>201</v>
      </c>
      <c r="I121" s="86">
        <v>23</v>
      </c>
      <c r="J121" s="86">
        <v>9</v>
      </c>
      <c r="K121" s="86">
        <v>3</v>
      </c>
      <c r="L121" s="86">
        <v>1</v>
      </c>
      <c r="M121" s="86">
        <v>0</v>
      </c>
      <c r="N121" s="86">
        <v>0</v>
      </c>
      <c r="O121" s="86">
        <v>0</v>
      </c>
      <c r="P121" s="86">
        <v>80</v>
      </c>
      <c r="Q121" s="86">
        <v>0</v>
      </c>
      <c r="R121" s="86">
        <v>157</v>
      </c>
      <c r="S121" s="86">
        <v>0</v>
      </c>
    </row>
    <row r="122" spans="1:19" x14ac:dyDescent="0.35">
      <c r="A122" s="83" t="s">
        <v>98</v>
      </c>
      <c r="B122" s="83" t="s">
        <v>338</v>
      </c>
      <c r="C122" s="83" t="s">
        <v>339</v>
      </c>
      <c r="D122" s="84">
        <v>284</v>
      </c>
      <c r="E122" s="84">
        <v>358</v>
      </c>
      <c r="F122" s="85">
        <v>0.95774647887323938</v>
      </c>
      <c r="G122" s="85">
        <v>1.0563380281690141E-2</v>
      </c>
      <c r="H122" s="86">
        <v>252</v>
      </c>
      <c r="I122" s="86">
        <v>20</v>
      </c>
      <c r="J122" s="86">
        <v>7</v>
      </c>
      <c r="K122" s="86">
        <v>0</v>
      </c>
      <c r="L122" s="86">
        <v>3</v>
      </c>
      <c r="M122" s="86">
        <v>2</v>
      </c>
      <c r="N122" s="86">
        <v>234</v>
      </c>
      <c r="O122" s="86">
        <v>0</v>
      </c>
      <c r="P122" s="86">
        <v>0</v>
      </c>
      <c r="Q122" s="86">
        <v>0</v>
      </c>
      <c r="R122" s="86">
        <v>50</v>
      </c>
      <c r="S122" s="86">
        <v>0</v>
      </c>
    </row>
    <row r="123" spans="1:19" x14ac:dyDescent="0.35">
      <c r="A123" s="83" t="s">
        <v>98</v>
      </c>
      <c r="B123" s="83" t="s">
        <v>340</v>
      </c>
      <c r="C123" s="83" t="s">
        <v>341</v>
      </c>
      <c r="D123" s="84">
        <v>73</v>
      </c>
      <c r="E123" s="84">
        <v>775</v>
      </c>
      <c r="F123" s="85">
        <v>0.93150684931506844</v>
      </c>
      <c r="G123" s="85">
        <v>2.7397260273972601E-2</v>
      </c>
      <c r="H123" s="86">
        <v>54</v>
      </c>
      <c r="I123" s="86">
        <v>14</v>
      </c>
      <c r="J123" s="86">
        <v>3</v>
      </c>
      <c r="K123" s="86">
        <v>2</v>
      </c>
      <c r="L123" s="86">
        <v>0</v>
      </c>
      <c r="M123" s="86">
        <v>0</v>
      </c>
      <c r="N123" s="86">
        <v>73</v>
      </c>
      <c r="O123" s="86">
        <v>0</v>
      </c>
      <c r="P123" s="86">
        <v>0</v>
      </c>
      <c r="Q123" s="86">
        <v>0</v>
      </c>
      <c r="R123" s="86">
        <v>0</v>
      </c>
      <c r="S123" s="86">
        <v>0</v>
      </c>
    </row>
    <row r="124" spans="1:19" x14ac:dyDescent="0.35">
      <c r="A124" s="83" t="s">
        <v>98</v>
      </c>
      <c r="B124" s="83" t="s">
        <v>342</v>
      </c>
      <c r="C124" s="83" t="s">
        <v>343</v>
      </c>
      <c r="D124" s="84">
        <v>173</v>
      </c>
      <c r="E124" s="84">
        <v>173</v>
      </c>
      <c r="F124" s="85">
        <v>0.98843930635838151</v>
      </c>
      <c r="G124" s="85">
        <v>0</v>
      </c>
      <c r="H124" s="86">
        <v>162</v>
      </c>
      <c r="I124" s="86">
        <v>9</v>
      </c>
      <c r="J124" s="86">
        <v>2</v>
      </c>
      <c r="K124" s="86">
        <v>0</v>
      </c>
      <c r="L124" s="86">
        <v>0</v>
      </c>
      <c r="M124" s="86">
        <v>0</v>
      </c>
      <c r="N124" s="86">
        <v>173</v>
      </c>
      <c r="O124" s="86">
        <v>0</v>
      </c>
      <c r="P124" s="86">
        <v>0</v>
      </c>
      <c r="Q124" s="86">
        <v>0</v>
      </c>
      <c r="R124" s="86">
        <v>0</v>
      </c>
      <c r="S124" s="86">
        <v>0</v>
      </c>
    </row>
    <row r="125" spans="1:19" x14ac:dyDescent="0.35">
      <c r="A125" s="83" t="s">
        <v>98</v>
      </c>
      <c r="B125" s="83" t="s">
        <v>344</v>
      </c>
      <c r="C125" s="83" t="s">
        <v>345</v>
      </c>
      <c r="D125" s="84">
        <v>794</v>
      </c>
      <c r="E125" s="84">
        <v>6960</v>
      </c>
      <c r="F125" s="85">
        <v>0.94332493702770781</v>
      </c>
      <c r="G125" s="85">
        <v>1.8891687657430732E-2</v>
      </c>
      <c r="H125" s="86">
        <v>687</v>
      </c>
      <c r="I125" s="86">
        <v>62</v>
      </c>
      <c r="J125" s="86">
        <v>26</v>
      </c>
      <c r="K125" s="86">
        <v>5</v>
      </c>
      <c r="L125" s="86">
        <v>10</v>
      </c>
      <c r="M125" s="86">
        <v>4</v>
      </c>
      <c r="N125" s="86">
        <v>264</v>
      </c>
      <c r="O125" s="86">
        <v>70</v>
      </c>
      <c r="P125" s="86">
        <v>352</v>
      </c>
      <c r="Q125" s="86">
        <v>0</v>
      </c>
      <c r="R125" s="86">
        <v>89</v>
      </c>
      <c r="S125" s="86">
        <v>19</v>
      </c>
    </row>
    <row r="126" spans="1:19" x14ac:dyDescent="0.35">
      <c r="A126" s="83" t="s">
        <v>98</v>
      </c>
      <c r="B126" s="83" t="s">
        <v>346</v>
      </c>
      <c r="C126" s="83" t="s">
        <v>347</v>
      </c>
      <c r="D126" s="84">
        <v>1312</v>
      </c>
      <c r="E126" s="84">
        <v>22592</v>
      </c>
      <c r="F126" s="85">
        <v>0.97484756097560976</v>
      </c>
      <c r="G126" s="85">
        <v>1.4481707317073171E-2</v>
      </c>
      <c r="H126" s="86">
        <v>1142</v>
      </c>
      <c r="I126" s="86">
        <v>137</v>
      </c>
      <c r="J126" s="86">
        <v>13</v>
      </c>
      <c r="K126" s="86">
        <v>10</v>
      </c>
      <c r="L126" s="86">
        <v>9</v>
      </c>
      <c r="M126" s="86">
        <v>1</v>
      </c>
      <c r="N126" s="86">
        <v>0</v>
      </c>
      <c r="O126" s="86">
        <v>0</v>
      </c>
      <c r="P126" s="86">
        <v>0</v>
      </c>
      <c r="Q126" s="86">
        <v>0</v>
      </c>
      <c r="R126" s="86">
        <v>1312</v>
      </c>
      <c r="S126" s="86">
        <v>0</v>
      </c>
    </row>
    <row r="127" spans="1:19" x14ac:dyDescent="0.35">
      <c r="A127" s="83" t="s">
        <v>98</v>
      </c>
      <c r="B127" s="83" t="s">
        <v>348</v>
      </c>
      <c r="C127" s="83" t="s">
        <v>349</v>
      </c>
      <c r="D127" s="84">
        <v>385</v>
      </c>
      <c r="E127" s="84">
        <v>19317</v>
      </c>
      <c r="F127" s="85">
        <v>0.8519480519480519</v>
      </c>
      <c r="G127" s="85">
        <v>0.10649350649350649</v>
      </c>
      <c r="H127" s="86">
        <v>277</v>
      </c>
      <c r="I127" s="86">
        <v>51</v>
      </c>
      <c r="J127" s="86">
        <v>14</v>
      </c>
      <c r="K127" s="86">
        <v>11</v>
      </c>
      <c r="L127" s="86">
        <v>30</v>
      </c>
      <c r="M127" s="86">
        <v>2</v>
      </c>
      <c r="N127" s="86">
        <v>385</v>
      </c>
      <c r="O127" s="86">
        <v>0</v>
      </c>
      <c r="P127" s="86">
        <v>0</v>
      </c>
      <c r="Q127" s="86">
        <v>0</v>
      </c>
      <c r="R127" s="86">
        <v>0</v>
      </c>
      <c r="S127" s="86">
        <v>0</v>
      </c>
    </row>
    <row r="128" spans="1:19" x14ac:dyDescent="0.35">
      <c r="A128" s="83" t="s">
        <v>98</v>
      </c>
      <c r="B128" s="83" t="s">
        <v>350</v>
      </c>
      <c r="C128" s="83" t="s">
        <v>351</v>
      </c>
      <c r="D128" s="84">
        <v>1139</v>
      </c>
      <c r="E128" s="84">
        <v>10700</v>
      </c>
      <c r="F128" s="85">
        <v>0.95785776997366112</v>
      </c>
      <c r="G128" s="85">
        <v>2.4582967515364356E-2</v>
      </c>
      <c r="H128" s="86">
        <v>991</v>
      </c>
      <c r="I128" s="86">
        <v>100</v>
      </c>
      <c r="J128" s="86">
        <v>17</v>
      </c>
      <c r="K128" s="86">
        <v>17</v>
      </c>
      <c r="L128" s="86">
        <v>11</v>
      </c>
      <c r="M128" s="86">
        <v>3</v>
      </c>
      <c r="N128" s="86">
        <v>0</v>
      </c>
      <c r="O128" s="86">
        <v>0</v>
      </c>
      <c r="P128" s="86">
        <v>93</v>
      </c>
      <c r="Q128" s="86">
        <v>0</v>
      </c>
      <c r="R128" s="86">
        <v>1046</v>
      </c>
      <c r="S128" s="86">
        <v>0</v>
      </c>
    </row>
    <row r="129" spans="1:19" x14ac:dyDescent="0.35">
      <c r="A129" s="83" t="s">
        <v>98</v>
      </c>
      <c r="B129" s="83" t="s">
        <v>352</v>
      </c>
      <c r="C129" s="83" t="s">
        <v>353</v>
      </c>
      <c r="D129" s="84">
        <v>4018</v>
      </c>
      <c r="E129" s="84">
        <v>4018</v>
      </c>
      <c r="F129" s="85">
        <v>0.93454454952712795</v>
      </c>
      <c r="G129" s="85">
        <v>3.3598805375808859E-2</v>
      </c>
      <c r="H129" s="86">
        <v>3332</v>
      </c>
      <c r="I129" s="86">
        <v>423</v>
      </c>
      <c r="J129" s="86">
        <v>128</v>
      </c>
      <c r="K129" s="86">
        <v>67</v>
      </c>
      <c r="L129" s="86">
        <v>68</v>
      </c>
      <c r="M129" s="86">
        <v>0</v>
      </c>
      <c r="N129" s="86">
        <v>0</v>
      </c>
      <c r="O129" s="86">
        <v>0</v>
      </c>
      <c r="P129" s="86">
        <v>0</v>
      </c>
      <c r="Q129" s="86">
        <v>0</v>
      </c>
      <c r="R129" s="86">
        <v>4018</v>
      </c>
      <c r="S129" s="86">
        <v>0</v>
      </c>
    </row>
    <row r="130" spans="1:19" x14ac:dyDescent="0.35">
      <c r="A130" s="83" t="s">
        <v>98</v>
      </c>
      <c r="B130" s="83" t="s">
        <v>354</v>
      </c>
      <c r="C130" s="83" t="s">
        <v>355</v>
      </c>
      <c r="D130" s="84">
        <v>526</v>
      </c>
      <c r="E130" s="84">
        <v>7752</v>
      </c>
      <c r="F130" s="85">
        <v>0.79277566539923949</v>
      </c>
      <c r="G130" s="85">
        <v>0.11026615969581749</v>
      </c>
      <c r="H130" s="86">
        <v>255</v>
      </c>
      <c r="I130" s="86">
        <v>162</v>
      </c>
      <c r="J130" s="86">
        <v>43</v>
      </c>
      <c r="K130" s="86">
        <v>16</v>
      </c>
      <c r="L130" s="86">
        <v>42</v>
      </c>
      <c r="M130" s="86">
        <v>8</v>
      </c>
      <c r="N130" s="86">
        <v>0</v>
      </c>
      <c r="O130" s="86">
        <v>0</v>
      </c>
      <c r="P130" s="86">
        <v>0</v>
      </c>
      <c r="Q130" s="86">
        <v>0</v>
      </c>
      <c r="R130" s="86">
        <v>526</v>
      </c>
      <c r="S130" s="86">
        <v>0</v>
      </c>
    </row>
    <row r="131" spans="1:19" x14ac:dyDescent="0.35">
      <c r="A131" s="83" t="s">
        <v>98</v>
      </c>
      <c r="B131" s="83" t="s">
        <v>356</v>
      </c>
      <c r="C131" s="83" t="s">
        <v>357</v>
      </c>
      <c r="D131" s="84">
        <v>653</v>
      </c>
      <c r="E131" s="84">
        <v>8687</v>
      </c>
      <c r="F131" s="85">
        <v>0.89127105666156203</v>
      </c>
      <c r="G131" s="85">
        <v>6.4318529862174581E-2</v>
      </c>
      <c r="H131" s="86">
        <v>504</v>
      </c>
      <c r="I131" s="86">
        <v>78</v>
      </c>
      <c r="J131" s="86">
        <v>28</v>
      </c>
      <c r="K131" s="86">
        <v>17</v>
      </c>
      <c r="L131" s="86">
        <v>25</v>
      </c>
      <c r="M131" s="86">
        <v>1</v>
      </c>
      <c r="N131" s="86">
        <v>0</v>
      </c>
      <c r="O131" s="86">
        <v>0</v>
      </c>
      <c r="P131" s="86">
        <v>0</v>
      </c>
      <c r="Q131" s="86">
        <v>0</v>
      </c>
      <c r="R131" s="86">
        <v>653</v>
      </c>
      <c r="S131" s="86">
        <v>0</v>
      </c>
    </row>
    <row r="132" spans="1:19" x14ac:dyDescent="0.35">
      <c r="A132" s="83" t="s">
        <v>98</v>
      </c>
      <c r="B132" s="83" t="s">
        <v>358</v>
      </c>
      <c r="C132" s="83" t="s">
        <v>359</v>
      </c>
      <c r="D132" s="84">
        <v>1567</v>
      </c>
      <c r="E132" s="84">
        <v>9556</v>
      </c>
      <c r="F132" s="85">
        <v>0.87300574345883852</v>
      </c>
      <c r="G132" s="85">
        <v>5.9349074664964904E-2</v>
      </c>
      <c r="H132" s="86">
        <v>1024</v>
      </c>
      <c r="I132" s="86">
        <v>344</v>
      </c>
      <c r="J132" s="86">
        <v>99</v>
      </c>
      <c r="K132" s="86">
        <v>38</v>
      </c>
      <c r="L132" s="86">
        <v>55</v>
      </c>
      <c r="M132" s="86">
        <v>7</v>
      </c>
      <c r="N132" s="86">
        <v>1567</v>
      </c>
      <c r="O132" s="86">
        <v>0</v>
      </c>
      <c r="P132" s="86">
        <v>0</v>
      </c>
      <c r="Q132" s="86">
        <v>0</v>
      </c>
      <c r="R132" s="86">
        <v>0</v>
      </c>
      <c r="S132" s="86">
        <v>0</v>
      </c>
    </row>
    <row r="133" spans="1:19" x14ac:dyDescent="0.35">
      <c r="A133" s="83" t="s">
        <v>98</v>
      </c>
      <c r="B133" s="83" t="s">
        <v>360</v>
      </c>
      <c r="C133" s="83" t="s">
        <v>361</v>
      </c>
      <c r="D133" s="84">
        <v>764</v>
      </c>
      <c r="E133" s="84">
        <v>6628</v>
      </c>
      <c r="F133" s="85">
        <v>0.97382198952879584</v>
      </c>
      <c r="G133" s="85">
        <v>1.0471204188481676E-2</v>
      </c>
      <c r="H133" s="86">
        <v>666</v>
      </c>
      <c r="I133" s="86">
        <v>78</v>
      </c>
      <c r="J133" s="86">
        <v>12</v>
      </c>
      <c r="K133" s="86">
        <v>5</v>
      </c>
      <c r="L133" s="86">
        <v>3</v>
      </c>
      <c r="M133" s="86">
        <v>0</v>
      </c>
      <c r="N133" s="86">
        <v>0</v>
      </c>
      <c r="O133" s="86">
        <v>0</v>
      </c>
      <c r="P133" s="86">
        <v>42</v>
      </c>
      <c r="Q133" s="86">
        <v>0</v>
      </c>
      <c r="R133" s="86">
        <v>722</v>
      </c>
      <c r="S133" s="86">
        <v>0</v>
      </c>
    </row>
    <row r="134" spans="1:19" x14ac:dyDescent="0.35">
      <c r="A134" s="83" t="s">
        <v>98</v>
      </c>
      <c r="B134" s="83" t="s">
        <v>362</v>
      </c>
      <c r="C134" s="83" t="s">
        <v>363</v>
      </c>
      <c r="D134" s="84">
        <v>267</v>
      </c>
      <c r="E134" s="84">
        <v>1838</v>
      </c>
      <c r="F134" s="85">
        <v>0.82771535580524347</v>
      </c>
      <c r="G134" s="85">
        <v>3.7453183520599252E-2</v>
      </c>
      <c r="H134" s="86">
        <v>135</v>
      </c>
      <c r="I134" s="86">
        <v>86</v>
      </c>
      <c r="J134" s="86">
        <v>32</v>
      </c>
      <c r="K134" s="86">
        <v>6</v>
      </c>
      <c r="L134" s="86">
        <v>4</v>
      </c>
      <c r="M134" s="86">
        <v>4</v>
      </c>
      <c r="N134" s="86">
        <v>0</v>
      </c>
      <c r="O134" s="86">
        <v>0</v>
      </c>
      <c r="P134" s="86">
        <v>0</v>
      </c>
      <c r="Q134" s="86">
        <v>0</v>
      </c>
      <c r="R134" s="86">
        <v>0</v>
      </c>
      <c r="S134" s="86">
        <v>267</v>
      </c>
    </row>
    <row r="135" spans="1:19" x14ac:dyDescent="0.35">
      <c r="A135" s="83" t="s">
        <v>98</v>
      </c>
      <c r="B135" s="83" t="s">
        <v>364</v>
      </c>
      <c r="C135" s="83" t="s">
        <v>365</v>
      </c>
      <c r="D135" s="84">
        <v>853</v>
      </c>
      <c r="E135" s="84">
        <v>7133</v>
      </c>
      <c r="F135" s="85">
        <v>0.96834701055099648</v>
      </c>
      <c r="G135" s="85">
        <v>1.0550996483001172E-2</v>
      </c>
      <c r="H135" s="86">
        <v>737</v>
      </c>
      <c r="I135" s="86">
        <v>89</v>
      </c>
      <c r="J135" s="86">
        <v>16</v>
      </c>
      <c r="K135" s="86">
        <v>3</v>
      </c>
      <c r="L135" s="86">
        <v>6</v>
      </c>
      <c r="M135" s="86">
        <v>2</v>
      </c>
      <c r="N135" s="86">
        <v>30</v>
      </c>
      <c r="O135" s="86">
        <v>205</v>
      </c>
      <c r="P135" s="86">
        <v>213</v>
      </c>
      <c r="Q135" s="86">
        <v>0</v>
      </c>
      <c r="R135" s="86">
        <v>405</v>
      </c>
      <c r="S135" s="86">
        <v>0</v>
      </c>
    </row>
    <row r="136" spans="1:19" x14ac:dyDescent="0.35">
      <c r="A136" s="83" t="s">
        <v>98</v>
      </c>
      <c r="B136" s="83" t="s">
        <v>366</v>
      </c>
      <c r="C136" s="83" t="s">
        <v>367</v>
      </c>
      <c r="D136" s="84">
        <v>415</v>
      </c>
      <c r="E136" s="84">
        <v>5776</v>
      </c>
      <c r="F136" s="85">
        <v>0.94939759036144578</v>
      </c>
      <c r="G136" s="85">
        <v>1.6867469879518072E-2</v>
      </c>
      <c r="H136" s="86">
        <v>353</v>
      </c>
      <c r="I136" s="86">
        <v>41</v>
      </c>
      <c r="J136" s="86">
        <v>12</v>
      </c>
      <c r="K136" s="86">
        <v>3</v>
      </c>
      <c r="L136" s="86">
        <v>4</v>
      </c>
      <c r="M136" s="86">
        <v>2</v>
      </c>
      <c r="N136" s="86">
        <v>415</v>
      </c>
      <c r="O136" s="86">
        <v>0</v>
      </c>
      <c r="P136" s="86">
        <v>0</v>
      </c>
      <c r="Q136" s="86">
        <v>0</v>
      </c>
      <c r="R136" s="86">
        <v>0</v>
      </c>
      <c r="S136" s="86">
        <v>0</v>
      </c>
    </row>
    <row r="137" spans="1:19" x14ac:dyDescent="0.35">
      <c r="A137" s="83" t="s">
        <v>98</v>
      </c>
      <c r="B137" s="83" t="s">
        <v>368</v>
      </c>
      <c r="C137" s="83" t="s">
        <v>369</v>
      </c>
      <c r="D137" s="84">
        <v>2585</v>
      </c>
      <c r="E137" s="84">
        <v>49703</v>
      </c>
      <c r="F137" s="85">
        <v>0.85415860735009674</v>
      </c>
      <c r="G137" s="85">
        <v>9.9032882011605414E-2</v>
      </c>
      <c r="H137" s="86">
        <v>1803</v>
      </c>
      <c r="I137" s="86">
        <v>405</v>
      </c>
      <c r="J137" s="86">
        <v>110</v>
      </c>
      <c r="K137" s="86">
        <v>98</v>
      </c>
      <c r="L137" s="86">
        <v>158</v>
      </c>
      <c r="M137" s="86">
        <v>11</v>
      </c>
      <c r="N137" s="86">
        <v>0</v>
      </c>
      <c r="O137" s="86">
        <v>0</v>
      </c>
      <c r="P137" s="86">
        <v>25</v>
      </c>
      <c r="Q137" s="86">
        <v>0</v>
      </c>
      <c r="R137" s="86">
        <v>2560</v>
      </c>
      <c r="S137" s="86">
        <v>0</v>
      </c>
    </row>
    <row r="138" spans="1:19" x14ac:dyDescent="0.35">
      <c r="A138" s="83" t="s">
        <v>98</v>
      </c>
      <c r="B138" s="83" t="s">
        <v>370</v>
      </c>
      <c r="C138" s="83" t="s">
        <v>371</v>
      </c>
      <c r="D138" s="84">
        <v>737</v>
      </c>
      <c r="E138" s="84">
        <v>11872</v>
      </c>
      <c r="F138" s="85">
        <v>0.98236092265943009</v>
      </c>
      <c r="G138" s="85">
        <v>5.4274084124830389E-3</v>
      </c>
      <c r="H138" s="86">
        <v>673</v>
      </c>
      <c r="I138" s="86">
        <v>51</v>
      </c>
      <c r="J138" s="86">
        <v>6</v>
      </c>
      <c r="K138" s="86">
        <v>2</v>
      </c>
      <c r="L138" s="86">
        <v>2</v>
      </c>
      <c r="M138" s="86">
        <v>3</v>
      </c>
      <c r="N138" s="86">
        <v>0</v>
      </c>
      <c r="O138" s="86">
        <v>0</v>
      </c>
      <c r="P138" s="86">
        <v>0</v>
      </c>
      <c r="Q138" s="86">
        <v>0</v>
      </c>
      <c r="R138" s="86">
        <v>737</v>
      </c>
      <c r="S138" s="86">
        <v>0</v>
      </c>
    </row>
    <row r="139" spans="1:19" x14ac:dyDescent="0.35">
      <c r="A139" s="83" t="s">
        <v>98</v>
      </c>
      <c r="B139" s="83" t="s">
        <v>372</v>
      </c>
      <c r="C139" s="83" t="s">
        <v>373</v>
      </c>
      <c r="D139" s="84">
        <v>1071</v>
      </c>
      <c r="E139" s="84">
        <v>44768</v>
      </c>
      <c r="F139" s="85">
        <v>0.93090569561157799</v>
      </c>
      <c r="G139" s="85">
        <v>2.0541549953314659E-2</v>
      </c>
      <c r="H139" s="86">
        <v>750</v>
      </c>
      <c r="I139" s="86">
        <v>247</v>
      </c>
      <c r="J139" s="86">
        <v>50</v>
      </c>
      <c r="K139" s="86">
        <v>11</v>
      </c>
      <c r="L139" s="86">
        <v>11</v>
      </c>
      <c r="M139" s="86">
        <v>2</v>
      </c>
      <c r="N139" s="86">
        <v>502</v>
      </c>
      <c r="O139" s="86">
        <v>184</v>
      </c>
      <c r="P139" s="86">
        <v>54</v>
      </c>
      <c r="Q139" s="86">
        <v>5</v>
      </c>
      <c r="R139" s="86">
        <v>301</v>
      </c>
      <c r="S139" s="86">
        <v>25</v>
      </c>
    </row>
    <row r="140" spans="1:19" x14ac:dyDescent="0.35">
      <c r="A140" s="83" t="s">
        <v>98</v>
      </c>
      <c r="B140" s="83" t="s">
        <v>374</v>
      </c>
      <c r="C140" s="83" t="s">
        <v>375</v>
      </c>
      <c r="D140" s="84">
        <v>1035</v>
      </c>
      <c r="E140" s="84">
        <v>25289</v>
      </c>
      <c r="F140" s="85">
        <v>0.89951690821256036</v>
      </c>
      <c r="G140" s="85">
        <v>4.9275362318840582E-2</v>
      </c>
      <c r="H140" s="86">
        <v>742</v>
      </c>
      <c r="I140" s="86">
        <v>189</v>
      </c>
      <c r="J140" s="86">
        <v>53</v>
      </c>
      <c r="K140" s="86">
        <v>29</v>
      </c>
      <c r="L140" s="86">
        <v>22</v>
      </c>
      <c r="M140" s="86">
        <v>0</v>
      </c>
      <c r="N140" s="86">
        <v>1035</v>
      </c>
      <c r="O140" s="86">
        <v>0</v>
      </c>
      <c r="P140" s="86">
        <v>0</v>
      </c>
      <c r="Q140" s="86">
        <v>0</v>
      </c>
      <c r="R140" s="86">
        <v>0</v>
      </c>
      <c r="S140" s="86">
        <v>0</v>
      </c>
    </row>
    <row r="141" spans="1:19" x14ac:dyDescent="0.35">
      <c r="A141" s="83" t="s">
        <v>98</v>
      </c>
      <c r="B141" s="83" t="s">
        <v>376</v>
      </c>
      <c r="C141" s="83" t="s">
        <v>377</v>
      </c>
      <c r="D141" s="84">
        <v>387</v>
      </c>
      <c r="E141" s="84">
        <v>11023</v>
      </c>
      <c r="F141" s="85">
        <v>0.99741602067183466</v>
      </c>
      <c r="G141" s="85">
        <v>0</v>
      </c>
      <c r="H141" s="86">
        <v>211</v>
      </c>
      <c r="I141" s="86">
        <v>175</v>
      </c>
      <c r="J141" s="86">
        <v>1</v>
      </c>
      <c r="K141" s="86">
        <v>0</v>
      </c>
      <c r="L141" s="86">
        <v>0</v>
      </c>
      <c r="M141" s="86">
        <v>0</v>
      </c>
      <c r="N141" s="86">
        <v>0</v>
      </c>
      <c r="O141" s="86">
        <v>0</v>
      </c>
      <c r="P141" s="86">
        <v>0</v>
      </c>
      <c r="Q141" s="86">
        <v>0</v>
      </c>
      <c r="R141" s="86">
        <v>387</v>
      </c>
      <c r="S141" s="86">
        <v>0</v>
      </c>
    </row>
    <row r="142" spans="1:19" x14ac:dyDescent="0.35">
      <c r="A142" s="83" t="s">
        <v>98</v>
      </c>
      <c r="B142" s="83" t="s">
        <v>378</v>
      </c>
      <c r="C142" s="83" t="s">
        <v>379</v>
      </c>
      <c r="D142" s="84">
        <v>467</v>
      </c>
      <c r="E142" s="84">
        <v>4051</v>
      </c>
      <c r="F142" s="85">
        <v>0.93147751605995721</v>
      </c>
      <c r="G142" s="85">
        <v>3.6402569593147749E-2</v>
      </c>
      <c r="H142" s="86">
        <v>360</v>
      </c>
      <c r="I142" s="86">
        <v>75</v>
      </c>
      <c r="J142" s="86">
        <v>15</v>
      </c>
      <c r="K142" s="86">
        <v>12</v>
      </c>
      <c r="L142" s="86">
        <v>5</v>
      </c>
      <c r="M142" s="86">
        <v>0</v>
      </c>
      <c r="N142" s="86">
        <v>467</v>
      </c>
      <c r="O142" s="86">
        <v>0</v>
      </c>
      <c r="P142" s="86">
        <v>0</v>
      </c>
      <c r="Q142" s="86">
        <v>0</v>
      </c>
      <c r="R142" s="86">
        <v>0</v>
      </c>
      <c r="S142" s="86">
        <v>0</v>
      </c>
    </row>
    <row r="143" spans="1:19" x14ac:dyDescent="0.35">
      <c r="A143" s="83" t="s">
        <v>98</v>
      </c>
      <c r="B143" s="83" t="s">
        <v>380</v>
      </c>
      <c r="C143" s="83" t="s">
        <v>381</v>
      </c>
      <c r="D143" s="84">
        <v>7</v>
      </c>
      <c r="E143" s="84">
        <v>8</v>
      </c>
      <c r="F143" s="85">
        <v>1</v>
      </c>
      <c r="G143" s="85">
        <v>0</v>
      </c>
      <c r="H143" s="86" t="s">
        <v>159</v>
      </c>
      <c r="I143" s="86" t="s">
        <v>159</v>
      </c>
      <c r="J143" s="86" t="s">
        <v>159</v>
      </c>
      <c r="K143" s="86" t="s">
        <v>159</v>
      </c>
      <c r="L143" s="86" t="s">
        <v>159</v>
      </c>
      <c r="M143" s="86" t="s">
        <v>159</v>
      </c>
      <c r="N143" s="86" t="s">
        <v>159</v>
      </c>
      <c r="O143" s="86" t="s">
        <v>159</v>
      </c>
      <c r="P143" s="86" t="s">
        <v>159</v>
      </c>
      <c r="Q143" s="86" t="s">
        <v>159</v>
      </c>
      <c r="R143" s="86" t="s">
        <v>159</v>
      </c>
      <c r="S143" s="86" t="s">
        <v>159</v>
      </c>
    </row>
    <row r="144" spans="1:19" x14ac:dyDescent="0.35">
      <c r="A144" s="83" t="s">
        <v>98</v>
      </c>
      <c r="B144" s="83" t="s">
        <v>382</v>
      </c>
      <c r="C144" s="83" t="s">
        <v>383</v>
      </c>
      <c r="D144" s="84">
        <v>1</v>
      </c>
      <c r="E144" s="84">
        <v>16</v>
      </c>
      <c r="F144" s="85" t="s">
        <v>159</v>
      </c>
      <c r="G144" s="85" t="s">
        <v>159</v>
      </c>
      <c r="H144" s="86" t="s">
        <v>159</v>
      </c>
      <c r="I144" s="86" t="s">
        <v>159</v>
      </c>
      <c r="J144" s="86" t="s">
        <v>159</v>
      </c>
      <c r="K144" s="86" t="s">
        <v>159</v>
      </c>
      <c r="L144" s="86" t="s">
        <v>159</v>
      </c>
      <c r="M144" s="86" t="s">
        <v>159</v>
      </c>
      <c r="N144" s="86" t="s">
        <v>159</v>
      </c>
      <c r="O144" s="86" t="s">
        <v>159</v>
      </c>
      <c r="P144" s="86" t="s">
        <v>159</v>
      </c>
      <c r="Q144" s="86" t="s">
        <v>159</v>
      </c>
      <c r="R144" s="86" t="s">
        <v>159</v>
      </c>
      <c r="S144" s="86" t="s">
        <v>159</v>
      </c>
    </row>
    <row r="145" spans="1:19" x14ac:dyDescent="0.35">
      <c r="A145" s="87" t="s">
        <v>98</v>
      </c>
      <c r="B145" s="87" t="s">
        <v>384</v>
      </c>
      <c r="C145" s="87" t="s">
        <v>385</v>
      </c>
      <c r="D145" s="88">
        <v>205</v>
      </c>
      <c r="E145" s="88">
        <v>0</v>
      </c>
      <c r="F145" s="89">
        <v>0.96097560975609753</v>
      </c>
      <c r="G145" s="89">
        <v>2.4390243902439025E-2</v>
      </c>
      <c r="H145" s="90">
        <v>126</v>
      </c>
      <c r="I145" s="90">
        <v>71</v>
      </c>
      <c r="J145" s="90">
        <v>3</v>
      </c>
      <c r="K145" s="90">
        <v>1</v>
      </c>
      <c r="L145" s="90">
        <v>4</v>
      </c>
      <c r="M145" s="90">
        <v>0</v>
      </c>
      <c r="N145" s="90">
        <v>0</v>
      </c>
      <c r="O145" s="90">
        <v>0</v>
      </c>
      <c r="P145" s="90">
        <v>0</v>
      </c>
      <c r="Q145" s="90">
        <v>0</v>
      </c>
      <c r="R145" s="90">
        <v>205</v>
      </c>
      <c r="S145" s="90">
        <v>0</v>
      </c>
    </row>
    <row r="146" spans="1:19" x14ac:dyDescent="0.35">
      <c r="A146" s="69"/>
      <c r="B146" s="69"/>
      <c r="C146" s="69"/>
      <c r="D146" s="69"/>
      <c r="E146" s="69"/>
      <c r="F146" s="69"/>
      <c r="G146" s="69"/>
      <c r="H146" s="69"/>
      <c r="I146" s="69"/>
      <c r="J146" s="69"/>
      <c r="K146" s="69"/>
      <c r="L146" s="69"/>
      <c r="M146" s="69"/>
      <c r="N146" s="69"/>
      <c r="O146" s="69"/>
      <c r="P146" s="69"/>
      <c r="Q146" s="69"/>
      <c r="R146" s="69"/>
      <c r="S146" s="69"/>
    </row>
    <row r="147" spans="1:19" x14ac:dyDescent="0.35">
      <c r="A147" s="69"/>
      <c r="B147" s="69"/>
      <c r="C147" s="69"/>
      <c r="D147" s="69"/>
      <c r="E147" s="69"/>
      <c r="F147" s="69"/>
      <c r="G147" s="69"/>
      <c r="H147" s="69"/>
      <c r="I147" s="69"/>
      <c r="J147" s="69"/>
      <c r="K147" s="69"/>
      <c r="L147" s="69"/>
      <c r="M147" s="69"/>
      <c r="N147" s="69"/>
      <c r="O147" s="69"/>
      <c r="P147" s="69"/>
      <c r="Q147" s="69"/>
      <c r="R147" s="69"/>
      <c r="S147" s="69"/>
    </row>
    <row r="148" spans="1:19" x14ac:dyDescent="0.35">
      <c r="A148" s="69"/>
      <c r="B148" s="69"/>
      <c r="C148" s="69"/>
      <c r="D148" s="69"/>
      <c r="E148" s="69"/>
      <c r="F148" s="69"/>
      <c r="G148" s="69"/>
      <c r="H148" s="69"/>
      <c r="I148" s="69"/>
      <c r="J148" s="69"/>
      <c r="K148" s="69"/>
      <c r="L148" s="69"/>
      <c r="M148" s="69"/>
      <c r="N148" s="69"/>
      <c r="O148" s="69"/>
      <c r="P148" s="69"/>
      <c r="Q148" s="69"/>
      <c r="R148" s="69"/>
      <c r="S148" s="69"/>
    </row>
    <row r="149" spans="1:19" x14ac:dyDescent="0.35">
      <c r="A149" s="69"/>
      <c r="B149" s="69"/>
      <c r="C149" s="69"/>
      <c r="D149" s="69"/>
      <c r="E149" s="69"/>
      <c r="F149" s="69"/>
      <c r="G149" s="69"/>
      <c r="H149" s="69"/>
      <c r="I149" s="69"/>
      <c r="J149" s="69"/>
      <c r="K149" s="69"/>
      <c r="L149" s="69"/>
      <c r="M149" s="69"/>
      <c r="N149" s="69"/>
      <c r="O149" s="69"/>
      <c r="P149" s="69"/>
      <c r="Q149" s="69"/>
      <c r="R149" s="69"/>
      <c r="S149" s="69"/>
    </row>
    <row r="150" spans="1:19" x14ac:dyDescent="0.35">
      <c r="A150" s="69"/>
      <c r="B150" s="69"/>
      <c r="C150" s="69"/>
      <c r="D150" s="69"/>
      <c r="E150" s="69"/>
      <c r="F150" s="69"/>
      <c r="G150" s="69"/>
      <c r="H150" s="69"/>
      <c r="I150" s="69"/>
      <c r="J150" s="69"/>
      <c r="K150" s="69"/>
      <c r="L150" s="69"/>
      <c r="M150" s="69"/>
      <c r="N150" s="69"/>
      <c r="O150" s="69"/>
      <c r="P150" s="69"/>
      <c r="Q150" s="69"/>
      <c r="R150" s="69"/>
      <c r="S150" s="69"/>
    </row>
    <row r="151" spans="1:19" x14ac:dyDescent="0.35">
      <c r="A151" s="69"/>
      <c r="B151" s="69"/>
      <c r="C151" s="69"/>
      <c r="D151" s="69"/>
      <c r="E151" s="69"/>
      <c r="F151" s="69"/>
      <c r="G151" s="69"/>
      <c r="H151" s="69"/>
      <c r="I151" s="69"/>
      <c r="J151" s="69"/>
      <c r="K151" s="69"/>
      <c r="L151" s="69"/>
      <c r="M151" s="69"/>
      <c r="N151" s="69"/>
      <c r="O151" s="69"/>
      <c r="P151" s="69"/>
      <c r="Q151" s="69"/>
      <c r="R151" s="69"/>
      <c r="S151" s="69"/>
    </row>
    <row r="152" spans="1:19" x14ac:dyDescent="0.35">
      <c r="A152" s="69"/>
      <c r="B152" s="69"/>
      <c r="C152" s="69"/>
      <c r="D152" s="69"/>
      <c r="E152" s="69"/>
      <c r="F152" s="69"/>
      <c r="G152" s="69"/>
      <c r="H152" s="69"/>
      <c r="I152" s="69"/>
      <c r="J152" s="69"/>
      <c r="K152" s="69"/>
      <c r="L152" s="69"/>
      <c r="M152" s="69"/>
      <c r="N152" s="69"/>
      <c r="O152" s="69"/>
      <c r="P152" s="69"/>
      <c r="Q152" s="69"/>
      <c r="R152" s="69"/>
      <c r="S152" s="69"/>
    </row>
    <row r="153" spans="1:19" x14ac:dyDescent="0.35">
      <c r="A153" s="69"/>
      <c r="B153" s="69"/>
      <c r="C153" s="69"/>
      <c r="D153" s="69"/>
      <c r="E153" s="69"/>
      <c r="F153" s="69"/>
      <c r="G153" s="69"/>
      <c r="H153" s="69"/>
      <c r="I153" s="69"/>
      <c r="J153" s="69"/>
      <c r="K153" s="69"/>
      <c r="L153" s="69"/>
      <c r="M153" s="69"/>
      <c r="N153" s="69"/>
      <c r="O153" s="69"/>
      <c r="P153" s="69"/>
      <c r="Q153" s="69"/>
      <c r="R153" s="69"/>
      <c r="S153" s="69"/>
    </row>
    <row r="154" spans="1:19" x14ac:dyDescent="0.35">
      <c r="A154" s="69"/>
      <c r="B154" s="69"/>
      <c r="C154" s="69"/>
      <c r="D154" s="69"/>
      <c r="E154" s="69"/>
      <c r="F154" s="69"/>
      <c r="G154" s="69"/>
      <c r="H154" s="69"/>
      <c r="I154" s="69"/>
      <c r="J154" s="69"/>
      <c r="K154" s="69"/>
      <c r="L154" s="69"/>
      <c r="M154" s="69"/>
      <c r="N154" s="69"/>
      <c r="O154" s="69"/>
      <c r="P154" s="69"/>
      <c r="Q154" s="69"/>
      <c r="R154" s="69"/>
      <c r="S154" s="69"/>
    </row>
    <row r="155" spans="1:19" x14ac:dyDescent="0.35">
      <c r="A155" s="69"/>
      <c r="B155" s="69"/>
      <c r="C155" s="69"/>
      <c r="D155" s="69"/>
      <c r="E155" s="69"/>
      <c r="F155" s="69"/>
      <c r="G155" s="69"/>
      <c r="H155" s="69"/>
      <c r="I155" s="69"/>
      <c r="J155" s="69"/>
      <c r="K155" s="69"/>
      <c r="L155" s="69"/>
      <c r="M155" s="69"/>
      <c r="N155" s="69"/>
      <c r="O155" s="69"/>
      <c r="P155" s="69"/>
      <c r="Q155" s="69"/>
      <c r="R155" s="69"/>
      <c r="S155" s="69"/>
    </row>
    <row r="156" spans="1:19" x14ac:dyDescent="0.35">
      <c r="A156" s="69"/>
      <c r="B156" s="69"/>
      <c r="C156" s="69"/>
      <c r="D156" s="69"/>
      <c r="E156" s="69"/>
      <c r="F156" s="69"/>
      <c r="G156" s="69"/>
      <c r="H156" s="69"/>
      <c r="I156" s="69"/>
      <c r="J156" s="69"/>
      <c r="K156" s="69"/>
      <c r="L156" s="69"/>
      <c r="M156" s="69"/>
      <c r="N156" s="69"/>
      <c r="O156" s="69"/>
      <c r="P156" s="69"/>
      <c r="Q156" s="69"/>
      <c r="R156" s="69"/>
      <c r="S156" s="69"/>
    </row>
    <row r="157" spans="1:19" x14ac:dyDescent="0.35">
      <c r="A157" s="69"/>
      <c r="B157" s="69"/>
      <c r="C157" s="69"/>
      <c r="D157" s="69"/>
      <c r="E157" s="69"/>
      <c r="F157" s="69"/>
      <c r="G157" s="69"/>
      <c r="H157" s="69"/>
      <c r="I157" s="69"/>
      <c r="J157" s="69"/>
      <c r="K157" s="69"/>
      <c r="L157" s="69"/>
      <c r="M157" s="69"/>
      <c r="N157" s="69"/>
      <c r="O157" s="69"/>
      <c r="P157" s="69"/>
      <c r="Q157" s="69"/>
      <c r="R157" s="69"/>
      <c r="S157" s="69"/>
    </row>
  </sheetData>
  <mergeCells count="9">
    <mergeCell ref="G3:G4"/>
    <mergeCell ref="H3:M3"/>
    <mergeCell ref="N3:S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88900</xdr:colOff>
                    <xdr:row>1</xdr:row>
                    <xdr:rowOff>50800</xdr:rowOff>
                  </from>
                  <to>
                    <xdr:col>6</xdr:col>
                    <xdr:colOff>1028700</xdr:colOff>
                    <xdr:row>1</xdr:row>
                    <xdr:rowOff>311150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520700</xdr:rowOff>
                  </from>
                  <to>
                    <xdr:col>2</xdr:col>
                    <xdr:colOff>2578100</xdr:colOff>
                    <xdr:row>1</xdr:row>
                    <xdr:rowOff>787400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444500</xdr:rowOff>
                  </from>
                  <to>
                    <xdr:col>6</xdr:col>
                    <xdr:colOff>1092200</xdr:colOff>
                    <xdr:row>1</xdr:row>
                    <xdr:rowOff>666750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704850</xdr:rowOff>
                  </from>
                  <to>
                    <xdr:col>6</xdr:col>
                    <xdr:colOff>1092200</xdr:colOff>
                    <xdr:row>1</xdr:row>
                    <xdr:rowOff>933450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685800</xdr:rowOff>
                  </from>
                  <to>
                    <xdr:col>3</xdr:col>
                    <xdr:colOff>774700</xdr:colOff>
                    <xdr:row>1</xdr:row>
                    <xdr:rowOff>952500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812800</xdr:rowOff>
                  </from>
                  <to>
                    <xdr:col>2</xdr:col>
                    <xdr:colOff>1422400</xdr:colOff>
                    <xdr:row>1</xdr:row>
                    <xdr:rowOff>1181100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1733550</xdr:colOff>
                    <xdr:row>1</xdr:row>
                    <xdr:rowOff>812800</xdr:rowOff>
                  </from>
                  <to>
                    <xdr:col>2</xdr:col>
                    <xdr:colOff>2508250</xdr:colOff>
                    <xdr:row>1</xdr:row>
                    <xdr:rowOff>1181100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704850</xdr:rowOff>
                  </from>
                  <to>
                    <xdr:col>9</xdr:col>
                    <xdr:colOff>584200</xdr:colOff>
                    <xdr:row>1</xdr:row>
                    <xdr:rowOff>933450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444500</xdr:rowOff>
                  </from>
                  <to>
                    <xdr:col>9</xdr:col>
                    <xdr:colOff>584200</xdr:colOff>
                    <xdr:row>1</xdr:row>
                    <xdr:rowOff>666750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787400</xdr:colOff>
                    <xdr:row>1</xdr:row>
                    <xdr:rowOff>863600</xdr:rowOff>
                  </from>
                  <to>
                    <xdr:col>10</xdr:col>
                    <xdr:colOff>609600</xdr:colOff>
                    <xdr:row>1</xdr:row>
                    <xdr:rowOff>1123950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787400</xdr:colOff>
                    <xdr:row>1</xdr:row>
                    <xdr:rowOff>520700</xdr:rowOff>
                  </from>
                  <to>
                    <xdr:col>10</xdr:col>
                    <xdr:colOff>609600</xdr:colOff>
                    <xdr:row>1</xdr:row>
                    <xdr:rowOff>787400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50800</xdr:rowOff>
                  </from>
                  <to>
                    <xdr:col>5</xdr:col>
                    <xdr:colOff>69850</xdr:colOff>
                    <xdr:row>1</xdr:row>
                    <xdr:rowOff>311150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203200</xdr:colOff>
                    <xdr:row>1</xdr:row>
                    <xdr:rowOff>50800</xdr:rowOff>
                  </from>
                  <to>
                    <xdr:col>5</xdr:col>
                    <xdr:colOff>1143000</xdr:colOff>
                    <xdr:row>1</xdr:row>
                    <xdr:rowOff>311150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69850</xdr:rowOff>
                  </from>
                  <to>
                    <xdr:col>2</xdr:col>
                    <xdr:colOff>1708150</xdr:colOff>
                    <xdr:row>1</xdr:row>
                    <xdr:rowOff>330200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1CB28-EB7E-40A1-B0ED-A55A1E9120FB}">
  <sheetPr codeName="Sheet17">
    <tabColor theme="3" tint="0.59999389629810485"/>
  </sheetPr>
  <dimension ref="A1:P606"/>
  <sheetViews>
    <sheetView workbookViewId="0"/>
  </sheetViews>
  <sheetFormatPr defaultColWidth="9.36328125" defaultRowHeight="14.5" x14ac:dyDescent="0.35"/>
  <cols>
    <col min="1" max="2" width="9.453125" style="15" customWidth="1"/>
    <col min="3" max="3" width="37.36328125" style="15" customWidth="1"/>
    <col min="4" max="4" width="25" style="15" customWidth="1"/>
    <col min="5" max="5" width="12.54296875" style="15" customWidth="1"/>
    <col min="6" max="6" width="17.36328125" style="15" customWidth="1"/>
    <col min="7" max="7" width="18" style="15" customWidth="1"/>
    <col min="8" max="8" width="19.453125" style="15" customWidth="1"/>
    <col min="9" max="11" width="13.54296875" style="15" customWidth="1"/>
    <col min="12" max="12" width="21.36328125" style="15" customWidth="1"/>
    <col min="13" max="13" width="13.54296875" style="15" customWidth="1"/>
    <col min="14" max="16" width="9.36328125" style="15"/>
    <col min="17" max="16384" width="9.3632812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110" t="s">
        <v>15</v>
      </c>
      <c r="B3" s="110" t="s">
        <v>100</v>
      </c>
      <c r="C3" s="110" t="s">
        <v>101</v>
      </c>
      <c r="D3" s="110" t="s">
        <v>386</v>
      </c>
      <c r="E3" s="110" t="s">
        <v>17</v>
      </c>
      <c r="F3" s="110" t="s">
        <v>6</v>
      </c>
      <c r="G3" s="110" t="s">
        <v>7</v>
      </c>
      <c r="H3" s="114" t="s">
        <v>19</v>
      </c>
      <c r="I3" s="114"/>
      <c r="J3" s="114"/>
      <c r="K3" s="114"/>
      <c r="L3" s="114"/>
      <c r="M3" s="114"/>
      <c r="N3" s="8"/>
      <c r="O3" s="8"/>
      <c r="P3" s="8"/>
    </row>
    <row r="4" spans="1:16" ht="41" customHeight="1" x14ac:dyDescent="0.35">
      <c r="A4" s="111"/>
      <c r="B4" s="111"/>
      <c r="C4" s="111"/>
      <c r="D4" s="111"/>
      <c r="E4" s="111"/>
      <c r="F4" s="111"/>
      <c r="G4" s="111"/>
      <c r="H4" s="38" t="s">
        <v>20</v>
      </c>
      <c r="I4" s="38" t="s">
        <v>21</v>
      </c>
      <c r="J4" s="38" t="s">
        <v>22</v>
      </c>
      <c r="K4" s="38" t="s">
        <v>23</v>
      </c>
      <c r="L4" s="38" t="s">
        <v>24</v>
      </c>
      <c r="M4" s="38" t="s">
        <v>25</v>
      </c>
      <c r="N4" s="8"/>
      <c r="O4" s="8"/>
      <c r="P4" s="8"/>
    </row>
    <row r="5" spans="1:16" s="44" customFormat="1" x14ac:dyDescent="0.35">
      <c r="A5" s="91"/>
      <c r="B5" s="92"/>
      <c r="C5" s="92"/>
      <c r="D5" s="40" t="s">
        <v>26</v>
      </c>
      <c r="E5" s="73">
        <v>107096</v>
      </c>
      <c r="F5" s="42">
        <v>0.9378688279674311</v>
      </c>
      <c r="G5" s="42">
        <v>2.9777022484499888E-2</v>
      </c>
      <c r="H5" s="74">
        <v>87248</v>
      </c>
      <c r="I5" s="74">
        <v>13194</v>
      </c>
      <c r="J5" s="74">
        <v>2679</v>
      </c>
      <c r="K5" s="74">
        <v>1378</v>
      </c>
      <c r="L5" s="74">
        <v>1811</v>
      </c>
      <c r="M5" s="74">
        <v>786</v>
      </c>
    </row>
    <row r="6" spans="1:16" s="44" customFormat="1" x14ac:dyDescent="0.35">
      <c r="A6" s="93"/>
      <c r="B6" s="94"/>
      <c r="C6" s="94"/>
      <c r="D6" s="46" t="s">
        <v>27</v>
      </c>
      <c r="E6" s="76">
        <v>75811</v>
      </c>
      <c r="F6" s="48">
        <v>0.94802865019588189</v>
      </c>
      <c r="G6" s="48">
        <v>2.3466251599372122E-2</v>
      </c>
      <c r="H6" s="77">
        <v>63329</v>
      </c>
      <c r="I6" s="77">
        <v>8542</v>
      </c>
      <c r="J6" s="77">
        <v>1560</v>
      </c>
      <c r="K6" s="77">
        <v>789</v>
      </c>
      <c r="L6" s="77">
        <v>990</v>
      </c>
      <c r="M6" s="77">
        <v>601</v>
      </c>
    </row>
    <row r="7" spans="1:16" s="53" customFormat="1" ht="15" customHeight="1" thickBot="1" x14ac:dyDescent="0.4">
      <c r="A7" s="95"/>
      <c r="B7" s="96"/>
      <c r="C7" s="96"/>
      <c r="D7" s="50" t="s">
        <v>28</v>
      </c>
      <c r="E7" s="51">
        <f>SUBTOTAL(9,E8:E994)</f>
        <v>107096</v>
      </c>
      <c r="F7" s="52">
        <f>IFERROR((H7+I7)/SUM(H7:M7), "-")</f>
        <v>0.93760534865106648</v>
      </c>
      <c r="G7" s="52">
        <f>IFERROR((K7+L7)/SUM(H7:M7), "-")</f>
        <v>2.9878996186261123E-2</v>
      </c>
      <c r="H7" s="51">
        <f t="shared" ref="H7:M7" si="0">SUBTOTAL(9,H8:H994)</f>
        <v>86468</v>
      </c>
      <c r="I7" s="51">
        <f t="shared" si="0"/>
        <v>13101</v>
      </c>
      <c r="J7" s="51">
        <f t="shared" si="0"/>
        <v>2669</v>
      </c>
      <c r="K7" s="51">
        <f t="shared" si="0"/>
        <v>1371</v>
      </c>
      <c r="L7" s="51">
        <f t="shared" si="0"/>
        <v>1802</v>
      </c>
      <c r="M7" s="51">
        <f t="shared" si="0"/>
        <v>784</v>
      </c>
    </row>
    <row r="8" spans="1:16" ht="15" customHeight="1" x14ac:dyDescent="0.35">
      <c r="A8" s="97" t="s">
        <v>29</v>
      </c>
      <c r="B8" s="98" t="s">
        <v>109</v>
      </c>
      <c r="C8" s="98" t="s">
        <v>110</v>
      </c>
      <c r="D8" s="98" t="s">
        <v>387</v>
      </c>
      <c r="E8" s="82">
        <v>2</v>
      </c>
      <c r="F8" s="99" t="s">
        <v>159</v>
      </c>
      <c r="G8" s="99" t="s">
        <v>159</v>
      </c>
      <c r="H8" s="82" t="s">
        <v>159</v>
      </c>
      <c r="I8" s="82" t="s">
        <v>159</v>
      </c>
      <c r="J8" s="82" t="s">
        <v>159</v>
      </c>
      <c r="K8" s="82" t="s">
        <v>159</v>
      </c>
      <c r="L8" s="82" t="s">
        <v>159</v>
      </c>
      <c r="M8" s="82" t="s">
        <v>159</v>
      </c>
    </row>
    <row r="9" spans="1:16" ht="16.5" customHeight="1" x14ac:dyDescent="0.35">
      <c r="A9" s="100" t="s">
        <v>29</v>
      </c>
      <c r="B9" s="101" t="s">
        <v>109</v>
      </c>
      <c r="C9" s="101" t="s">
        <v>110</v>
      </c>
      <c r="D9" s="101" t="s">
        <v>14</v>
      </c>
      <c r="E9" s="86">
        <v>14</v>
      </c>
      <c r="F9" s="102">
        <v>1</v>
      </c>
      <c r="G9" s="102">
        <v>0</v>
      </c>
      <c r="H9" s="86" t="s">
        <v>159</v>
      </c>
      <c r="I9" s="86" t="s">
        <v>159</v>
      </c>
      <c r="J9" s="86" t="s">
        <v>159</v>
      </c>
      <c r="K9" s="86" t="s">
        <v>159</v>
      </c>
      <c r="L9" s="86" t="s">
        <v>159</v>
      </c>
      <c r="M9" s="86" t="s">
        <v>159</v>
      </c>
    </row>
    <row r="10" spans="1:16" ht="16.5" customHeight="1" x14ac:dyDescent="0.35">
      <c r="A10" s="100" t="s">
        <v>29</v>
      </c>
      <c r="B10" s="101" t="s">
        <v>109</v>
      </c>
      <c r="C10" s="101" t="s">
        <v>110</v>
      </c>
      <c r="D10" s="101" t="s">
        <v>10</v>
      </c>
      <c r="E10" s="86">
        <v>187</v>
      </c>
      <c r="F10" s="102">
        <v>0.96791443850267378</v>
      </c>
      <c r="G10" s="102">
        <v>5.3475935828877002E-3</v>
      </c>
      <c r="H10" s="86">
        <v>170</v>
      </c>
      <c r="I10" s="86">
        <v>11</v>
      </c>
      <c r="J10" s="86">
        <v>3</v>
      </c>
      <c r="K10" s="86">
        <v>1</v>
      </c>
      <c r="L10" s="86">
        <v>0</v>
      </c>
      <c r="M10" s="86">
        <v>2</v>
      </c>
    </row>
    <row r="11" spans="1:16" ht="16.5" customHeight="1" x14ac:dyDescent="0.35">
      <c r="A11" s="100" t="s">
        <v>29</v>
      </c>
      <c r="B11" s="101" t="s">
        <v>109</v>
      </c>
      <c r="C11" s="101" t="s">
        <v>110</v>
      </c>
      <c r="D11" s="101" t="s">
        <v>388</v>
      </c>
      <c r="E11" s="86">
        <v>194</v>
      </c>
      <c r="F11" s="102">
        <v>0.96391752577319589</v>
      </c>
      <c r="G11" s="102">
        <v>1.0309278350515464E-2</v>
      </c>
      <c r="H11" s="86">
        <v>164</v>
      </c>
      <c r="I11" s="86">
        <v>23</v>
      </c>
      <c r="J11" s="86">
        <v>5</v>
      </c>
      <c r="K11" s="86">
        <v>0</v>
      </c>
      <c r="L11" s="86">
        <v>2</v>
      </c>
      <c r="M11" s="86">
        <v>0</v>
      </c>
    </row>
    <row r="12" spans="1:16" ht="16.5" customHeight="1" x14ac:dyDescent="0.35">
      <c r="A12" s="100" t="s">
        <v>29</v>
      </c>
      <c r="B12" s="101" t="s">
        <v>111</v>
      </c>
      <c r="C12" s="101" t="s">
        <v>112</v>
      </c>
      <c r="D12" s="101" t="s">
        <v>387</v>
      </c>
      <c r="E12" s="86">
        <v>33</v>
      </c>
      <c r="F12" s="102">
        <v>1</v>
      </c>
      <c r="G12" s="102">
        <v>0</v>
      </c>
      <c r="H12" s="86">
        <v>29</v>
      </c>
      <c r="I12" s="86">
        <v>4</v>
      </c>
      <c r="J12" s="86">
        <v>0</v>
      </c>
      <c r="K12" s="86">
        <v>0</v>
      </c>
      <c r="L12" s="86">
        <v>0</v>
      </c>
      <c r="M12" s="86">
        <v>0</v>
      </c>
    </row>
    <row r="13" spans="1:16" ht="16.5" customHeight="1" x14ac:dyDescent="0.35">
      <c r="A13" s="100" t="s">
        <v>29</v>
      </c>
      <c r="B13" s="101" t="s">
        <v>111</v>
      </c>
      <c r="C13" s="101" t="s">
        <v>112</v>
      </c>
      <c r="D13" s="101" t="s">
        <v>14</v>
      </c>
      <c r="E13" s="86">
        <v>138</v>
      </c>
      <c r="F13" s="102">
        <v>0.94202898550724634</v>
      </c>
      <c r="G13" s="102">
        <v>3.6231884057971016E-2</v>
      </c>
      <c r="H13" s="86">
        <v>119</v>
      </c>
      <c r="I13" s="86">
        <v>11</v>
      </c>
      <c r="J13" s="86">
        <v>2</v>
      </c>
      <c r="K13" s="86">
        <v>3</v>
      </c>
      <c r="L13" s="86">
        <v>2</v>
      </c>
      <c r="M13" s="86">
        <v>1</v>
      </c>
    </row>
    <row r="14" spans="1:16" ht="16.5" customHeight="1" x14ac:dyDescent="0.35">
      <c r="A14" s="100" t="s">
        <v>29</v>
      </c>
      <c r="B14" s="101" t="s">
        <v>111</v>
      </c>
      <c r="C14" s="101" t="s">
        <v>112</v>
      </c>
      <c r="D14" s="101" t="s">
        <v>9</v>
      </c>
      <c r="E14" s="86">
        <v>21</v>
      </c>
      <c r="F14" s="102">
        <v>0.90476190476190477</v>
      </c>
      <c r="G14" s="102">
        <v>4.7619047619047616E-2</v>
      </c>
      <c r="H14" s="86">
        <v>18</v>
      </c>
      <c r="I14" s="86">
        <v>1</v>
      </c>
      <c r="J14" s="86">
        <v>1</v>
      </c>
      <c r="K14" s="86">
        <v>1</v>
      </c>
      <c r="L14" s="86">
        <v>0</v>
      </c>
      <c r="M14" s="86">
        <v>0</v>
      </c>
    </row>
    <row r="15" spans="1:16" ht="15.75" customHeight="1" x14ac:dyDescent="0.35">
      <c r="A15" s="100" t="s">
        <v>29</v>
      </c>
      <c r="B15" s="101" t="s">
        <v>111</v>
      </c>
      <c r="C15" s="101" t="s">
        <v>112</v>
      </c>
      <c r="D15" s="101" t="s">
        <v>10</v>
      </c>
      <c r="E15" s="86">
        <v>45</v>
      </c>
      <c r="F15" s="102">
        <v>0.9555555555555556</v>
      </c>
      <c r="G15" s="102">
        <v>2.2222222222222223E-2</v>
      </c>
      <c r="H15" s="86">
        <v>42</v>
      </c>
      <c r="I15" s="86">
        <v>1</v>
      </c>
      <c r="J15" s="86">
        <v>1</v>
      </c>
      <c r="K15" s="86">
        <v>1</v>
      </c>
      <c r="L15" s="86">
        <v>0</v>
      </c>
      <c r="M15" s="86">
        <v>0</v>
      </c>
    </row>
    <row r="16" spans="1:16" x14ac:dyDescent="0.35">
      <c r="A16" s="100" t="s">
        <v>29</v>
      </c>
      <c r="B16" s="101" t="s">
        <v>111</v>
      </c>
      <c r="C16" s="101" t="s">
        <v>112</v>
      </c>
      <c r="D16" s="101" t="s">
        <v>388</v>
      </c>
      <c r="E16" s="86">
        <v>9</v>
      </c>
      <c r="F16" s="102">
        <v>1</v>
      </c>
      <c r="G16" s="102">
        <v>0</v>
      </c>
      <c r="H16" s="86">
        <v>8</v>
      </c>
      <c r="I16" s="86">
        <v>1</v>
      </c>
      <c r="J16" s="86">
        <v>0</v>
      </c>
      <c r="K16" s="86">
        <v>0</v>
      </c>
      <c r="L16" s="86">
        <v>0</v>
      </c>
      <c r="M16" s="86">
        <v>0</v>
      </c>
    </row>
    <row r="17" spans="1:13" x14ac:dyDescent="0.35">
      <c r="A17" s="100" t="s">
        <v>29</v>
      </c>
      <c r="B17" s="101" t="s">
        <v>111</v>
      </c>
      <c r="C17" s="101" t="s">
        <v>112</v>
      </c>
      <c r="D17" s="101" t="s">
        <v>12</v>
      </c>
      <c r="E17" s="86">
        <v>104</v>
      </c>
      <c r="F17" s="102">
        <v>0.97115384615384615</v>
      </c>
      <c r="G17" s="102">
        <v>1.9230769230769232E-2</v>
      </c>
      <c r="H17" s="86">
        <v>89</v>
      </c>
      <c r="I17" s="86">
        <v>12</v>
      </c>
      <c r="J17" s="86">
        <v>0</v>
      </c>
      <c r="K17" s="86">
        <v>0</v>
      </c>
      <c r="L17" s="86">
        <v>2</v>
      </c>
      <c r="M17" s="86">
        <v>1</v>
      </c>
    </row>
    <row r="18" spans="1:13" x14ac:dyDescent="0.35">
      <c r="A18" s="100" t="s">
        <v>31</v>
      </c>
      <c r="B18" s="101" t="s">
        <v>113</v>
      </c>
      <c r="C18" s="101" t="s">
        <v>114</v>
      </c>
      <c r="D18" s="101" t="s">
        <v>387</v>
      </c>
      <c r="E18" s="86">
        <v>133</v>
      </c>
      <c r="F18" s="102">
        <v>0.90225563909774431</v>
      </c>
      <c r="G18" s="102">
        <v>3.7593984962406013E-2</v>
      </c>
      <c r="H18" s="86">
        <v>115</v>
      </c>
      <c r="I18" s="86">
        <v>5</v>
      </c>
      <c r="J18" s="86">
        <v>6</v>
      </c>
      <c r="K18" s="86">
        <v>2</v>
      </c>
      <c r="L18" s="86">
        <v>3</v>
      </c>
      <c r="M18" s="86">
        <v>2</v>
      </c>
    </row>
    <row r="19" spans="1:13" x14ac:dyDescent="0.35">
      <c r="A19" s="100" t="s">
        <v>31</v>
      </c>
      <c r="B19" s="101" t="s">
        <v>113</v>
      </c>
      <c r="C19" s="101" t="s">
        <v>114</v>
      </c>
      <c r="D19" s="101" t="s">
        <v>9</v>
      </c>
      <c r="E19" s="86">
        <v>64</v>
      </c>
      <c r="F19" s="102">
        <v>0.953125</v>
      </c>
      <c r="G19" s="102">
        <v>3.125E-2</v>
      </c>
      <c r="H19" s="86">
        <v>49</v>
      </c>
      <c r="I19" s="86">
        <v>12</v>
      </c>
      <c r="J19" s="86">
        <v>1</v>
      </c>
      <c r="K19" s="86">
        <v>0</v>
      </c>
      <c r="L19" s="86">
        <v>2</v>
      </c>
      <c r="M19" s="86">
        <v>0</v>
      </c>
    </row>
    <row r="20" spans="1:13" x14ac:dyDescent="0.35">
      <c r="A20" s="100" t="s">
        <v>31</v>
      </c>
      <c r="B20" s="101" t="s">
        <v>113</v>
      </c>
      <c r="C20" s="101" t="s">
        <v>114</v>
      </c>
      <c r="D20" s="101" t="s">
        <v>10</v>
      </c>
      <c r="E20" s="86">
        <v>262</v>
      </c>
      <c r="F20" s="102">
        <v>0.96564885496183206</v>
      </c>
      <c r="G20" s="102">
        <v>2.2900763358778626E-2</v>
      </c>
      <c r="H20" s="86">
        <v>241</v>
      </c>
      <c r="I20" s="86">
        <v>12</v>
      </c>
      <c r="J20" s="86">
        <v>2</v>
      </c>
      <c r="K20" s="86">
        <v>1</v>
      </c>
      <c r="L20" s="86">
        <v>5</v>
      </c>
      <c r="M20" s="86">
        <v>1</v>
      </c>
    </row>
    <row r="21" spans="1:13" x14ac:dyDescent="0.35">
      <c r="A21" s="100" t="s">
        <v>31</v>
      </c>
      <c r="B21" s="101" t="s">
        <v>113</v>
      </c>
      <c r="C21" s="101" t="s">
        <v>114</v>
      </c>
      <c r="D21" s="101" t="s">
        <v>388</v>
      </c>
      <c r="E21" s="86">
        <v>215</v>
      </c>
      <c r="F21" s="102">
        <v>0.96279069767441861</v>
      </c>
      <c r="G21" s="102">
        <v>1.3953488372093023E-2</v>
      </c>
      <c r="H21" s="86">
        <v>190</v>
      </c>
      <c r="I21" s="86">
        <v>17</v>
      </c>
      <c r="J21" s="86">
        <v>4</v>
      </c>
      <c r="K21" s="86">
        <v>2</v>
      </c>
      <c r="L21" s="86">
        <v>1</v>
      </c>
      <c r="M21" s="86">
        <v>1</v>
      </c>
    </row>
    <row r="22" spans="1:13" x14ac:dyDescent="0.35">
      <c r="A22" s="100" t="s">
        <v>31</v>
      </c>
      <c r="B22" s="101" t="s">
        <v>113</v>
      </c>
      <c r="C22" s="101" t="s">
        <v>114</v>
      </c>
      <c r="D22" s="101" t="s">
        <v>12</v>
      </c>
      <c r="E22" s="86">
        <v>375</v>
      </c>
      <c r="F22" s="102">
        <v>0.96266666666666667</v>
      </c>
      <c r="G22" s="102">
        <v>1.0666666666666666E-2</v>
      </c>
      <c r="H22" s="86">
        <v>334</v>
      </c>
      <c r="I22" s="86">
        <v>27</v>
      </c>
      <c r="J22" s="86">
        <v>9</v>
      </c>
      <c r="K22" s="86">
        <v>0</v>
      </c>
      <c r="L22" s="86">
        <v>4</v>
      </c>
      <c r="M22" s="86">
        <v>1</v>
      </c>
    </row>
    <row r="23" spans="1:13" x14ac:dyDescent="0.35">
      <c r="A23" s="100" t="s">
        <v>31</v>
      </c>
      <c r="B23" s="101" t="s">
        <v>115</v>
      </c>
      <c r="C23" s="101" t="s">
        <v>116</v>
      </c>
      <c r="D23" s="101" t="s">
        <v>387</v>
      </c>
      <c r="E23" s="86">
        <v>92</v>
      </c>
      <c r="F23" s="102">
        <v>0.92391304347826086</v>
      </c>
      <c r="G23" s="102">
        <v>3.2608695652173912E-2</v>
      </c>
      <c r="H23" s="86">
        <v>78</v>
      </c>
      <c r="I23" s="86">
        <v>7</v>
      </c>
      <c r="J23" s="86">
        <v>4</v>
      </c>
      <c r="K23" s="86">
        <v>0</v>
      </c>
      <c r="L23" s="86">
        <v>3</v>
      </c>
      <c r="M23" s="86">
        <v>0</v>
      </c>
    </row>
    <row r="24" spans="1:13" x14ac:dyDescent="0.35">
      <c r="A24" s="100" t="s">
        <v>31</v>
      </c>
      <c r="B24" s="101" t="s">
        <v>115</v>
      </c>
      <c r="C24" s="101" t="s">
        <v>116</v>
      </c>
      <c r="D24" s="101" t="s">
        <v>14</v>
      </c>
      <c r="E24" s="86">
        <v>10</v>
      </c>
      <c r="F24" s="102">
        <v>1</v>
      </c>
      <c r="G24" s="102">
        <v>0</v>
      </c>
      <c r="H24" s="86">
        <v>10</v>
      </c>
      <c r="I24" s="86">
        <v>0</v>
      </c>
      <c r="J24" s="86">
        <v>0</v>
      </c>
      <c r="K24" s="86">
        <v>0</v>
      </c>
      <c r="L24" s="86">
        <v>0</v>
      </c>
      <c r="M24" s="86">
        <v>0</v>
      </c>
    </row>
    <row r="25" spans="1:13" x14ac:dyDescent="0.35">
      <c r="A25" s="100" t="s">
        <v>31</v>
      </c>
      <c r="B25" s="101" t="s">
        <v>115</v>
      </c>
      <c r="C25" s="101" t="s">
        <v>116</v>
      </c>
      <c r="D25" s="101" t="s">
        <v>9</v>
      </c>
      <c r="E25" s="86">
        <v>117</v>
      </c>
      <c r="F25" s="102">
        <v>0.98290598290598286</v>
      </c>
      <c r="G25" s="102">
        <v>1.7094017094017096E-2</v>
      </c>
      <c r="H25" s="86">
        <v>88</v>
      </c>
      <c r="I25" s="86">
        <v>27</v>
      </c>
      <c r="J25" s="86">
        <v>0</v>
      </c>
      <c r="K25" s="86">
        <v>2</v>
      </c>
      <c r="L25" s="86">
        <v>0</v>
      </c>
      <c r="M25" s="86">
        <v>0</v>
      </c>
    </row>
    <row r="26" spans="1:13" x14ac:dyDescent="0.35">
      <c r="A26" s="100" t="s">
        <v>31</v>
      </c>
      <c r="B26" s="101" t="s">
        <v>115</v>
      </c>
      <c r="C26" s="101" t="s">
        <v>116</v>
      </c>
      <c r="D26" s="101" t="s">
        <v>10</v>
      </c>
      <c r="E26" s="86">
        <v>480</v>
      </c>
      <c r="F26" s="102">
        <v>0.95</v>
      </c>
      <c r="G26" s="102">
        <v>2.0833333333333332E-2</v>
      </c>
      <c r="H26" s="86">
        <v>405</v>
      </c>
      <c r="I26" s="86">
        <v>51</v>
      </c>
      <c r="J26" s="86">
        <v>14</v>
      </c>
      <c r="K26" s="86">
        <v>3</v>
      </c>
      <c r="L26" s="86">
        <v>7</v>
      </c>
      <c r="M26" s="86">
        <v>0</v>
      </c>
    </row>
    <row r="27" spans="1:13" x14ac:dyDescent="0.35">
      <c r="A27" s="100" t="s">
        <v>31</v>
      </c>
      <c r="B27" s="101" t="s">
        <v>115</v>
      </c>
      <c r="C27" s="101" t="s">
        <v>116</v>
      </c>
      <c r="D27" s="101" t="s">
        <v>388</v>
      </c>
      <c r="E27" s="86">
        <v>165</v>
      </c>
      <c r="F27" s="102">
        <v>0.97575757575757571</v>
      </c>
      <c r="G27" s="102">
        <v>1.2121212121212121E-2</v>
      </c>
      <c r="H27" s="86">
        <v>146</v>
      </c>
      <c r="I27" s="86">
        <v>15</v>
      </c>
      <c r="J27" s="86">
        <v>2</v>
      </c>
      <c r="K27" s="86">
        <v>1</v>
      </c>
      <c r="L27" s="86">
        <v>1</v>
      </c>
      <c r="M27" s="86">
        <v>0</v>
      </c>
    </row>
    <row r="28" spans="1:13" x14ac:dyDescent="0.35">
      <c r="A28" s="100" t="s">
        <v>31</v>
      </c>
      <c r="B28" s="101" t="s">
        <v>115</v>
      </c>
      <c r="C28" s="101" t="s">
        <v>116</v>
      </c>
      <c r="D28" s="101" t="s">
        <v>12</v>
      </c>
      <c r="E28" s="86">
        <v>79</v>
      </c>
      <c r="F28" s="102">
        <v>0.97468354430379744</v>
      </c>
      <c r="G28" s="102">
        <v>1.2658227848101266E-2</v>
      </c>
      <c r="H28" s="86">
        <v>69</v>
      </c>
      <c r="I28" s="86">
        <v>8</v>
      </c>
      <c r="J28" s="86">
        <v>1</v>
      </c>
      <c r="K28" s="86">
        <v>0</v>
      </c>
      <c r="L28" s="86">
        <v>1</v>
      </c>
      <c r="M28" s="86">
        <v>0</v>
      </c>
    </row>
    <row r="29" spans="1:13" x14ac:dyDescent="0.35">
      <c r="A29" s="100" t="s">
        <v>31</v>
      </c>
      <c r="B29" s="101" t="s">
        <v>117</v>
      </c>
      <c r="C29" s="101" t="s">
        <v>118</v>
      </c>
      <c r="D29" s="101" t="s">
        <v>387</v>
      </c>
      <c r="E29" s="86">
        <v>39</v>
      </c>
      <c r="F29" s="102">
        <v>1</v>
      </c>
      <c r="G29" s="102">
        <v>0</v>
      </c>
      <c r="H29" s="86">
        <v>37</v>
      </c>
      <c r="I29" s="86">
        <v>2</v>
      </c>
      <c r="J29" s="86">
        <v>0</v>
      </c>
      <c r="K29" s="86">
        <v>0</v>
      </c>
      <c r="L29" s="86">
        <v>0</v>
      </c>
      <c r="M29" s="86">
        <v>0</v>
      </c>
    </row>
    <row r="30" spans="1:13" x14ac:dyDescent="0.35">
      <c r="A30" s="100" t="s">
        <v>31</v>
      </c>
      <c r="B30" s="101" t="s">
        <v>117</v>
      </c>
      <c r="C30" s="101" t="s">
        <v>118</v>
      </c>
      <c r="D30" s="101" t="s">
        <v>9</v>
      </c>
      <c r="E30" s="86">
        <v>4</v>
      </c>
      <c r="F30" s="102" t="s">
        <v>159</v>
      </c>
      <c r="G30" s="102" t="s">
        <v>159</v>
      </c>
      <c r="H30" s="86" t="s">
        <v>159</v>
      </c>
      <c r="I30" s="86" t="s">
        <v>159</v>
      </c>
      <c r="J30" s="86" t="s">
        <v>159</v>
      </c>
      <c r="K30" s="86" t="s">
        <v>159</v>
      </c>
      <c r="L30" s="86" t="s">
        <v>159</v>
      </c>
      <c r="M30" s="86" t="s">
        <v>159</v>
      </c>
    </row>
    <row r="31" spans="1:13" x14ac:dyDescent="0.35">
      <c r="A31" s="100" t="s">
        <v>31</v>
      </c>
      <c r="B31" s="101" t="s">
        <v>117</v>
      </c>
      <c r="C31" s="101" t="s">
        <v>118</v>
      </c>
      <c r="D31" s="101" t="s">
        <v>10</v>
      </c>
      <c r="E31" s="86">
        <v>129</v>
      </c>
      <c r="F31" s="102">
        <v>0.98449612403100772</v>
      </c>
      <c r="G31" s="102">
        <v>0</v>
      </c>
      <c r="H31" s="86">
        <v>123</v>
      </c>
      <c r="I31" s="86">
        <v>4</v>
      </c>
      <c r="J31" s="86">
        <v>1</v>
      </c>
      <c r="K31" s="86">
        <v>0</v>
      </c>
      <c r="L31" s="86">
        <v>0</v>
      </c>
      <c r="M31" s="86">
        <v>1</v>
      </c>
    </row>
    <row r="32" spans="1:13" x14ac:dyDescent="0.35">
      <c r="A32" s="100" t="s">
        <v>31</v>
      </c>
      <c r="B32" s="101" t="s">
        <v>117</v>
      </c>
      <c r="C32" s="101" t="s">
        <v>118</v>
      </c>
      <c r="D32" s="101" t="s">
        <v>388</v>
      </c>
      <c r="E32" s="86">
        <v>23</v>
      </c>
      <c r="F32" s="102">
        <v>0.95652173913043481</v>
      </c>
      <c r="G32" s="102">
        <v>4.3478260869565216E-2</v>
      </c>
      <c r="H32" s="86">
        <v>19</v>
      </c>
      <c r="I32" s="86">
        <v>3</v>
      </c>
      <c r="J32" s="86">
        <v>0</v>
      </c>
      <c r="K32" s="86">
        <v>1</v>
      </c>
      <c r="L32" s="86">
        <v>0</v>
      </c>
      <c r="M32" s="86">
        <v>0</v>
      </c>
    </row>
    <row r="33" spans="1:13" x14ac:dyDescent="0.35">
      <c r="A33" s="100" t="s">
        <v>31</v>
      </c>
      <c r="B33" s="101" t="s">
        <v>117</v>
      </c>
      <c r="C33" s="101" t="s">
        <v>118</v>
      </c>
      <c r="D33" s="101" t="s">
        <v>12</v>
      </c>
      <c r="E33" s="86">
        <v>2</v>
      </c>
      <c r="F33" s="102" t="s">
        <v>159</v>
      </c>
      <c r="G33" s="102" t="s">
        <v>159</v>
      </c>
      <c r="H33" s="86" t="s">
        <v>159</v>
      </c>
      <c r="I33" s="86" t="s">
        <v>159</v>
      </c>
      <c r="J33" s="86" t="s">
        <v>159</v>
      </c>
      <c r="K33" s="86" t="s">
        <v>159</v>
      </c>
      <c r="L33" s="86" t="s">
        <v>159</v>
      </c>
      <c r="M33" s="86" t="s">
        <v>159</v>
      </c>
    </row>
    <row r="34" spans="1:13" x14ac:dyDescent="0.35">
      <c r="A34" s="100" t="s">
        <v>31</v>
      </c>
      <c r="B34" s="101" t="s">
        <v>119</v>
      </c>
      <c r="C34" s="101" t="s">
        <v>120</v>
      </c>
      <c r="D34" s="101" t="s">
        <v>387</v>
      </c>
      <c r="E34" s="86">
        <v>6</v>
      </c>
      <c r="F34" s="102">
        <v>1</v>
      </c>
      <c r="G34" s="102">
        <v>0</v>
      </c>
      <c r="H34" s="86" t="s">
        <v>159</v>
      </c>
      <c r="I34" s="86" t="s">
        <v>159</v>
      </c>
      <c r="J34" s="86" t="s">
        <v>159</v>
      </c>
      <c r="K34" s="86" t="s">
        <v>159</v>
      </c>
      <c r="L34" s="86" t="s">
        <v>159</v>
      </c>
      <c r="M34" s="86" t="s">
        <v>159</v>
      </c>
    </row>
    <row r="35" spans="1:13" x14ac:dyDescent="0.35">
      <c r="A35" s="100" t="s">
        <v>31</v>
      </c>
      <c r="B35" s="101" t="s">
        <v>119</v>
      </c>
      <c r="C35" s="101" t="s">
        <v>120</v>
      </c>
      <c r="D35" s="101" t="s">
        <v>14</v>
      </c>
      <c r="E35" s="86">
        <v>14</v>
      </c>
      <c r="F35" s="102">
        <v>0.7142857142857143</v>
      </c>
      <c r="G35" s="102">
        <v>0</v>
      </c>
      <c r="H35" s="86">
        <v>10</v>
      </c>
      <c r="I35" s="86">
        <v>0</v>
      </c>
      <c r="J35" s="86">
        <v>0</v>
      </c>
      <c r="K35" s="86">
        <v>0</v>
      </c>
      <c r="L35" s="86">
        <v>0</v>
      </c>
      <c r="M35" s="86">
        <v>4</v>
      </c>
    </row>
    <row r="36" spans="1:13" x14ac:dyDescent="0.35">
      <c r="A36" s="100" t="s">
        <v>31</v>
      </c>
      <c r="B36" s="101" t="s">
        <v>119</v>
      </c>
      <c r="C36" s="101" t="s">
        <v>120</v>
      </c>
      <c r="D36" s="101" t="s">
        <v>9</v>
      </c>
      <c r="E36" s="86">
        <v>2</v>
      </c>
      <c r="F36" s="102" t="s">
        <v>159</v>
      </c>
      <c r="G36" s="102" t="s">
        <v>159</v>
      </c>
      <c r="H36" s="86" t="s">
        <v>159</v>
      </c>
      <c r="I36" s="86" t="s">
        <v>159</v>
      </c>
      <c r="J36" s="86" t="s">
        <v>159</v>
      </c>
      <c r="K36" s="86" t="s">
        <v>159</v>
      </c>
      <c r="L36" s="86" t="s">
        <v>159</v>
      </c>
      <c r="M36" s="86" t="s">
        <v>159</v>
      </c>
    </row>
    <row r="37" spans="1:13" x14ac:dyDescent="0.35">
      <c r="A37" s="100" t="s">
        <v>31</v>
      </c>
      <c r="B37" s="101" t="s">
        <v>119</v>
      </c>
      <c r="C37" s="101" t="s">
        <v>120</v>
      </c>
      <c r="D37" s="101" t="s">
        <v>10</v>
      </c>
      <c r="E37" s="86">
        <v>115</v>
      </c>
      <c r="F37" s="102">
        <v>0.94782608695652171</v>
      </c>
      <c r="G37" s="102">
        <v>2.6086956521739129E-2</v>
      </c>
      <c r="H37" s="86">
        <v>95</v>
      </c>
      <c r="I37" s="86">
        <v>14</v>
      </c>
      <c r="J37" s="86">
        <v>2</v>
      </c>
      <c r="K37" s="86">
        <v>1</v>
      </c>
      <c r="L37" s="86">
        <v>2</v>
      </c>
      <c r="M37" s="86">
        <v>1</v>
      </c>
    </row>
    <row r="38" spans="1:13" x14ac:dyDescent="0.35">
      <c r="A38" s="100" t="s">
        <v>31</v>
      </c>
      <c r="B38" s="101" t="s">
        <v>119</v>
      </c>
      <c r="C38" s="101" t="s">
        <v>120</v>
      </c>
      <c r="D38" s="101" t="s">
        <v>388</v>
      </c>
      <c r="E38" s="86">
        <v>225</v>
      </c>
      <c r="F38" s="102">
        <v>0.96444444444444444</v>
      </c>
      <c r="G38" s="102">
        <v>8.8888888888888889E-3</v>
      </c>
      <c r="H38" s="86">
        <v>185</v>
      </c>
      <c r="I38" s="86">
        <v>32</v>
      </c>
      <c r="J38" s="86">
        <v>3</v>
      </c>
      <c r="K38" s="86">
        <v>1</v>
      </c>
      <c r="L38" s="86">
        <v>1</v>
      </c>
      <c r="M38" s="86">
        <v>3</v>
      </c>
    </row>
    <row r="39" spans="1:13" x14ac:dyDescent="0.35">
      <c r="A39" s="100" t="s">
        <v>31</v>
      </c>
      <c r="B39" s="101" t="s">
        <v>119</v>
      </c>
      <c r="C39" s="101" t="s">
        <v>120</v>
      </c>
      <c r="D39" s="101" t="s">
        <v>12</v>
      </c>
      <c r="E39" s="86">
        <v>98</v>
      </c>
      <c r="F39" s="102">
        <v>0.95918367346938771</v>
      </c>
      <c r="G39" s="102">
        <v>1.020408163265306E-2</v>
      </c>
      <c r="H39" s="86">
        <v>82</v>
      </c>
      <c r="I39" s="86">
        <v>12</v>
      </c>
      <c r="J39" s="86">
        <v>1</v>
      </c>
      <c r="K39" s="86">
        <v>0</v>
      </c>
      <c r="L39" s="86">
        <v>1</v>
      </c>
      <c r="M39" s="86">
        <v>2</v>
      </c>
    </row>
    <row r="40" spans="1:13" x14ac:dyDescent="0.35">
      <c r="A40" s="100" t="s">
        <v>33</v>
      </c>
      <c r="B40" s="101" t="s">
        <v>121</v>
      </c>
      <c r="C40" s="101" t="s">
        <v>122</v>
      </c>
      <c r="D40" s="101" t="s">
        <v>387</v>
      </c>
      <c r="E40" s="86">
        <v>29</v>
      </c>
      <c r="F40" s="102">
        <v>1</v>
      </c>
      <c r="G40" s="102">
        <v>0</v>
      </c>
      <c r="H40" s="86">
        <v>27</v>
      </c>
      <c r="I40" s="86">
        <v>2</v>
      </c>
      <c r="J40" s="86">
        <v>0</v>
      </c>
      <c r="K40" s="86">
        <v>0</v>
      </c>
      <c r="L40" s="86">
        <v>0</v>
      </c>
      <c r="M40" s="86">
        <v>0</v>
      </c>
    </row>
    <row r="41" spans="1:13" x14ac:dyDescent="0.35">
      <c r="A41" s="100" t="s">
        <v>33</v>
      </c>
      <c r="B41" s="101" t="s">
        <v>121</v>
      </c>
      <c r="C41" s="101" t="s">
        <v>122</v>
      </c>
      <c r="D41" s="101" t="s">
        <v>9</v>
      </c>
      <c r="E41" s="86">
        <v>2</v>
      </c>
      <c r="F41" s="102" t="s">
        <v>159</v>
      </c>
      <c r="G41" s="102" t="s">
        <v>159</v>
      </c>
      <c r="H41" s="86" t="s">
        <v>159</v>
      </c>
      <c r="I41" s="86" t="s">
        <v>159</v>
      </c>
      <c r="J41" s="86" t="s">
        <v>159</v>
      </c>
      <c r="K41" s="86" t="s">
        <v>159</v>
      </c>
      <c r="L41" s="86" t="s">
        <v>159</v>
      </c>
      <c r="M41" s="86" t="s">
        <v>159</v>
      </c>
    </row>
    <row r="42" spans="1:13" x14ac:dyDescent="0.35">
      <c r="A42" s="100" t="s">
        <v>33</v>
      </c>
      <c r="B42" s="101" t="s">
        <v>121</v>
      </c>
      <c r="C42" s="101" t="s">
        <v>122</v>
      </c>
      <c r="D42" s="101" t="s">
        <v>10</v>
      </c>
      <c r="E42" s="86">
        <v>5</v>
      </c>
      <c r="F42" s="102">
        <v>0.8</v>
      </c>
      <c r="G42" s="102">
        <v>0.2</v>
      </c>
      <c r="H42" s="86" t="s">
        <v>159</v>
      </c>
      <c r="I42" s="86" t="s">
        <v>159</v>
      </c>
      <c r="J42" s="86" t="s">
        <v>159</v>
      </c>
      <c r="K42" s="86" t="s">
        <v>159</v>
      </c>
      <c r="L42" s="86" t="s">
        <v>159</v>
      </c>
      <c r="M42" s="86" t="s">
        <v>159</v>
      </c>
    </row>
    <row r="43" spans="1:13" x14ac:dyDescent="0.35">
      <c r="A43" s="100" t="s">
        <v>33</v>
      </c>
      <c r="B43" s="101" t="s">
        <v>121</v>
      </c>
      <c r="C43" s="101" t="s">
        <v>122</v>
      </c>
      <c r="D43" s="101" t="s">
        <v>388</v>
      </c>
      <c r="E43" s="86">
        <v>9</v>
      </c>
      <c r="F43" s="102">
        <v>1</v>
      </c>
      <c r="G43" s="102">
        <v>0</v>
      </c>
      <c r="H43" s="86">
        <v>9</v>
      </c>
      <c r="I43" s="86">
        <v>0</v>
      </c>
      <c r="J43" s="86">
        <v>0</v>
      </c>
      <c r="K43" s="86">
        <v>0</v>
      </c>
      <c r="L43" s="86">
        <v>0</v>
      </c>
      <c r="M43" s="86">
        <v>0</v>
      </c>
    </row>
    <row r="44" spans="1:13" x14ac:dyDescent="0.35">
      <c r="A44" s="100" t="s">
        <v>33</v>
      </c>
      <c r="B44" s="101" t="s">
        <v>123</v>
      </c>
      <c r="C44" s="101" t="s">
        <v>124</v>
      </c>
      <c r="D44" s="101" t="s">
        <v>10</v>
      </c>
      <c r="E44" s="86">
        <v>67</v>
      </c>
      <c r="F44" s="102">
        <v>0.97014925373134331</v>
      </c>
      <c r="G44" s="102">
        <v>0</v>
      </c>
      <c r="H44" s="86">
        <v>62</v>
      </c>
      <c r="I44" s="86">
        <v>3</v>
      </c>
      <c r="J44" s="86">
        <v>2</v>
      </c>
      <c r="K44" s="86">
        <v>0</v>
      </c>
      <c r="L44" s="86">
        <v>0</v>
      </c>
      <c r="M44" s="86">
        <v>0</v>
      </c>
    </row>
    <row r="45" spans="1:13" x14ac:dyDescent="0.35">
      <c r="A45" s="100" t="s">
        <v>33</v>
      </c>
      <c r="B45" s="101" t="s">
        <v>123</v>
      </c>
      <c r="C45" s="101" t="s">
        <v>124</v>
      </c>
      <c r="D45" s="101" t="s">
        <v>388</v>
      </c>
      <c r="E45" s="86">
        <v>6</v>
      </c>
      <c r="F45" s="102">
        <v>1</v>
      </c>
      <c r="G45" s="102">
        <v>0</v>
      </c>
      <c r="H45" s="86">
        <v>6</v>
      </c>
      <c r="I45" s="86">
        <v>0</v>
      </c>
      <c r="J45" s="86">
        <v>0</v>
      </c>
      <c r="K45" s="86">
        <v>0</v>
      </c>
      <c r="L45" s="86">
        <v>0</v>
      </c>
      <c r="M45" s="86">
        <v>0</v>
      </c>
    </row>
    <row r="46" spans="1:13" x14ac:dyDescent="0.35">
      <c r="A46" s="100" t="s">
        <v>33</v>
      </c>
      <c r="B46" s="101" t="s">
        <v>125</v>
      </c>
      <c r="C46" s="101" t="s">
        <v>126</v>
      </c>
      <c r="D46" s="101" t="s">
        <v>14</v>
      </c>
      <c r="E46" s="86">
        <v>86</v>
      </c>
      <c r="F46" s="102">
        <v>0.77906976744186052</v>
      </c>
      <c r="G46" s="102">
        <v>0.11627906976744186</v>
      </c>
      <c r="H46" s="86">
        <v>55</v>
      </c>
      <c r="I46" s="86">
        <v>12</v>
      </c>
      <c r="J46" s="86">
        <v>8</v>
      </c>
      <c r="K46" s="86">
        <v>3</v>
      </c>
      <c r="L46" s="86">
        <v>7</v>
      </c>
      <c r="M46" s="86">
        <v>1</v>
      </c>
    </row>
    <row r="47" spans="1:13" x14ac:dyDescent="0.35">
      <c r="A47" s="100" t="s">
        <v>33</v>
      </c>
      <c r="B47" s="101" t="s">
        <v>125</v>
      </c>
      <c r="C47" s="101" t="s">
        <v>126</v>
      </c>
      <c r="D47" s="101" t="s">
        <v>9</v>
      </c>
      <c r="E47" s="86">
        <v>21</v>
      </c>
      <c r="F47" s="102">
        <v>0.76190476190476186</v>
      </c>
      <c r="G47" s="102">
        <v>4.7619047619047616E-2</v>
      </c>
      <c r="H47" s="86">
        <v>9</v>
      </c>
      <c r="I47" s="86">
        <v>7</v>
      </c>
      <c r="J47" s="86">
        <v>3</v>
      </c>
      <c r="K47" s="86">
        <v>0</v>
      </c>
      <c r="L47" s="86">
        <v>1</v>
      </c>
      <c r="M47" s="86">
        <v>1</v>
      </c>
    </row>
    <row r="48" spans="1:13" x14ac:dyDescent="0.35">
      <c r="A48" s="100" t="s">
        <v>33</v>
      </c>
      <c r="B48" s="101" t="s">
        <v>125</v>
      </c>
      <c r="C48" s="101" t="s">
        <v>126</v>
      </c>
      <c r="D48" s="101" t="s">
        <v>10</v>
      </c>
      <c r="E48" s="86">
        <v>78</v>
      </c>
      <c r="F48" s="102">
        <v>0.92307692307692313</v>
      </c>
      <c r="G48" s="102">
        <v>2.564102564102564E-2</v>
      </c>
      <c r="H48" s="86">
        <v>67</v>
      </c>
      <c r="I48" s="86">
        <v>5</v>
      </c>
      <c r="J48" s="86">
        <v>3</v>
      </c>
      <c r="K48" s="86">
        <v>1</v>
      </c>
      <c r="L48" s="86">
        <v>1</v>
      </c>
      <c r="M48" s="86">
        <v>1</v>
      </c>
    </row>
    <row r="49" spans="1:13" x14ac:dyDescent="0.35">
      <c r="A49" s="100" t="s">
        <v>33</v>
      </c>
      <c r="B49" s="101" t="s">
        <v>125</v>
      </c>
      <c r="C49" s="101" t="s">
        <v>126</v>
      </c>
      <c r="D49" s="101" t="s">
        <v>388</v>
      </c>
      <c r="E49" s="86">
        <v>312</v>
      </c>
      <c r="F49" s="102">
        <v>0.9391025641025641</v>
      </c>
      <c r="G49" s="102">
        <v>3.2051282051282048E-2</v>
      </c>
      <c r="H49" s="86">
        <v>248</v>
      </c>
      <c r="I49" s="86">
        <v>45</v>
      </c>
      <c r="J49" s="86">
        <v>7</v>
      </c>
      <c r="K49" s="86">
        <v>6</v>
      </c>
      <c r="L49" s="86">
        <v>4</v>
      </c>
      <c r="M49" s="86">
        <v>2</v>
      </c>
    </row>
    <row r="50" spans="1:13" x14ac:dyDescent="0.35">
      <c r="A50" s="100" t="s">
        <v>33</v>
      </c>
      <c r="B50" s="101" t="s">
        <v>125</v>
      </c>
      <c r="C50" s="101" t="s">
        <v>126</v>
      </c>
      <c r="D50" s="101" t="s">
        <v>12</v>
      </c>
      <c r="E50" s="86">
        <v>200</v>
      </c>
      <c r="F50" s="102">
        <v>0.95</v>
      </c>
      <c r="G50" s="102">
        <v>0.03</v>
      </c>
      <c r="H50" s="86">
        <v>171</v>
      </c>
      <c r="I50" s="86">
        <v>19</v>
      </c>
      <c r="J50" s="86">
        <v>1</v>
      </c>
      <c r="K50" s="86">
        <v>2</v>
      </c>
      <c r="L50" s="86">
        <v>4</v>
      </c>
      <c r="M50" s="86">
        <v>3</v>
      </c>
    </row>
    <row r="51" spans="1:13" x14ac:dyDescent="0.35">
      <c r="A51" s="100" t="s">
        <v>33</v>
      </c>
      <c r="B51" s="101" t="s">
        <v>127</v>
      </c>
      <c r="C51" s="101" t="s">
        <v>128</v>
      </c>
      <c r="D51" s="101" t="s">
        <v>387</v>
      </c>
      <c r="E51" s="86">
        <v>76</v>
      </c>
      <c r="F51" s="102">
        <v>0.85526315789473684</v>
      </c>
      <c r="G51" s="102">
        <v>7.8947368421052627E-2</v>
      </c>
      <c r="H51" s="86">
        <v>44</v>
      </c>
      <c r="I51" s="86">
        <v>21</v>
      </c>
      <c r="J51" s="86">
        <v>1</v>
      </c>
      <c r="K51" s="86">
        <v>2</v>
      </c>
      <c r="L51" s="86">
        <v>4</v>
      </c>
      <c r="M51" s="86">
        <v>4</v>
      </c>
    </row>
    <row r="52" spans="1:13" x14ac:dyDescent="0.35">
      <c r="A52" s="100" t="s">
        <v>33</v>
      </c>
      <c r="B52" s="101" t="s">
        <v>127</v>
      </c>
      <c r="C52" s="101" t="s">
        <v>128</v>
      </c>
      <c r="D52" s="101" t="s">
        <v>10</v>
      </c>
      <c r="E52" s="86">
        <v>89</v>
      </c>
      <c r="F52" s="102">
        <v>0.898876404494382</v>
      </c>
      <c r="G52" s="102">
        <v>3.3707865168539325E-2</v>
      </c>
      <c r="H52" s="86">
        <v>74</v>
      </c>
      <c r="I52" s="86">
        <v>6</v>
      </c>
      <c r="J52" s="86">
        <v>2</v>
      </c>
      <c r="K52" s="86">
        <v>2</v>
      </c>
      <c r="L52" s="86">
        <v>1</v>
      </c>
      <c r="M52" s="86">
        <v>4</v>
      </c>
    </row>
    <row r="53" spans="1:13" x14ac:dyDescent="0.35">
      <c r="A53" s="100" t="s">
        <v>33</v>
      </c>
      <c r="B53" s="101" t="s">
        <v>127</v>
      </c>
      <c r="C53" s="101" t="s">
        <v>128</v>
      </c>
      <c r="D53" s="101" t="s">
        <v>388</v>
      </c>
      <c r="E53" s="86">
        <v>61</v>
      </c>
      <c r="F53" s="102">
        <v>0.95081967213114749</v>
      </c>
      <c r="G53" s="102">
        <v>1.6393442622950821E-2</v>
      </c>
      <c r="H53" s="86">
        <v>51</v>
      </c>
      <c r="I53" s="86">
        <v>7</v>
      </c>
      <c r="J53" s="86">
        <v>1</v>
      </c>
      <c r="K53" s="86">
        <v>0</v>
      </c>
      <c r="L53" s="86">
        <v>1</v>
      </c>
      <c r="M53" s="86">
        <v>1</v>
      </c>
    </row>
    <row r="54" spans="1:13" x14ac:dyDescent="0.35">
      <c r="A54" s="100" t="s">
        <v>33</v>
      </c>
      <c r="B54" s="101" t="s">
        <v>127</v>
      </c>
      <c r="C54" s="101" t="s">
        <v>128</v>
      </c>
      <c r="D54" s="101" t="s">
        <v>12</v>
      </c>
      <c r="E54" s="86">
        <v>70</v>
      </c>
      <c r="F54" s="102">
        <v>0.9285714285714286</v>
      </c>
      <c r="G54" s="102">
        <v>5.7142857142857141E-2</v>
      </c>
      <c r="H54" s="86">
        <v>62</v>
      </c>
      <c r="I54" s="86">
        <v>3</v>
      </c>
      <c r="J54" s="86">
        <v>1</v>
      </c>
      <c r="K54" s="86">
        <v>0</v>
      </c>
      <c r="L54" s="86">
        <v>4</v>
      </c>
      <c r="M54" s="86">
        <v>0</v>
      </c>
    </row>
    <row r="55" spans="1:13" x14ac:dyDescent="0.35">
      <c r="A55" s="100" t="s">
        <v>35</v>
      </c>
      <c r="B55" s="101" t="s">
        <v>129</v>
      </c>
      <c r="C55" s="101" t="s">
        <v>130</v>
      </c>
      <c r="D55" s="101" t="s">
        <v>387</v>
      </c>
      <c r="E55" s="86">
        <v>7</v>
      </c>
      <c r="F55" s="102">
        <v>1</v>
      </c>
      <c r="G55" s="102">
        <v>0</v>
      </c>
      <c r="H55" s="86" t="s">
        <v>159</v>
      </c>
      <c r="I55" s="86" t="s">
        <v>159</v>
      </c>
      <c r="J55" s="86" t="s">
        <v>159</v>
      </c>
      <c r="K55" s="86" t="s">
        <v>159</v>
      </c>
      <c r="L55" s="86" t="s">
        <v>159</v>
      </c>
      <c r="M55" s="86" t="s">
        <v>159</v>
      </c>
    </row>
    <row r="56" spans="1:13" x14ac:dyDescent="0.35">
      <c r="A56" s="100" t="s">
        <v>35</v>
      </c>
      <c r="B56" s="101" t="s">
        <v>129</v>
      </c>
      <c r="C56" s="101" t="s">
        <v>130</v>
      </c>
      <c r="D56" s="101" t="s">
        <v>14</v>
      </c>
      <c r="E56" s="86">
        <v>3</v>
      </c>
      <c r="F56" s="102" t="s">
        <v>159</v>
      </c>
      <c r="G56" s="102" t="s">
        <v>159</v>
      </c>
      <c r="H56" s="86" t="s">
        <v>159</v>
      </c>
      <c r="I56" s="86" t="s">
        <v>159</v>
      </c>
      <c r="J56" s="86" t="s">
        <v>159</v>
      </c>
      <c r="K56" s="86" t="s">
        <v>159</v>
      </c>
      <c r="L56" s="86" t="s">
        <v>159</v>
      </c>
      <c r="M56" s="86" t="s">
        <v>159</v>
      </c>
    </row>
    <row r="57" spans="1:13" x14ac:dyDescent="0.35">
      <c r="A57" s="100" t="s">
        <v>35</v>
      </c>
      <c r="B57" s="101" t="s">
        <v>129</v>
      </c>
      <c r="C57" s="101" t="s">
        <v>130</v>
      </c>
      <c r="D57" s="101" t="s">
        <v>9</v>
      </c>
      <c r="E57" s="86">
        <v>11</v>
      </c>
      <c r="F57" s="102">
        <v>1</v>
      </c>
      <c r="G57" s="102">
        <v>0</v>
      </c>
      <c r="H57" s="86">
        <v>8</v>
      </c>
      <c r="I57" s="86">
        <v>3</v>
      </c>
      <c r="J57" s="86">
        <v>0</v>
      </c>
      <c r="K57" s="86">
        <v>0</v>
      </c>
      <c r="L57" s="86">
        <v>0</v>
      </c>
      <c r="M57" s="86">
        <v>0</v>
      </c>
    </row>
    <row r="58" spans="1:13" x14ac:dyDescent="0.35">
      <c r="A58" s="100" t="s">
        <v>35</v>
      </c>
      <c r="B58" s="101" t="s">
        <v>129</v>
      </c>
      <c r="C58" s="101" t="s">
        <v>130</v>
      </c>
      <c r="D58" s="101" t="s">
        <v>10</v>
      </c>
      <c r="E58" s="86">
        <v>51</v>
      </c>
      <c r="F58" s="102">
        <v>1</v>
      </c>
      <c r="G58" s="102">
        <v>0</v>
      </c>
      <c r="H58" s="86">
        <v>49</v>
      </c>
      <c r="I58" s="86">
        <v>2</v>
      </c>
      <c r="J58" s="86">
        <v>0</v>
      </c>
      <c r="K58" s="86">
        <v>0</v>
      </c>
      <c r="L58" s="86">
        <v>0</v>
      </c>
      <c r="M58" s="86">
        <v>0</v>
      </c>
    </row>
    <row r="59" spans="1:13" x14ac:dyDescent="0.35">
      <c r="A59" s="100" t="s">
        <v>35</v>
      </c>
      <c r="B59" s="101" t="s">
        <v>129</v>
      </c>
      <c r="C59" s="101" t="s">
        <v>130</v>
      </c>
      <c r="D59" s="101" t="s">
        <v>388</v>
      </c>
      <c r="E59" s="86">
        <v>14</v>
      </c>
      <c r="F59" s="102">
        <v>0.8571428571428571</v>
      </c>
      <c r="G59" s="102">
        <v>7.1428571428571425E-2</v>
      </c>
      <c r="H59" s="86">
        <v>12</v>
      </c>
      <c r="I59" s="86">
        <v>0</v>
      </c>
      <c r="J59" s="86">
        <v>1</v>
      </c>
      <c r="K59" s="86">
        <v>0</v>
      </c>
      <c r="L59" s="86">
        <v>1</v>
      </c>
      <c r="M59" s="86">
        <v>0</v>
      </c>
    </row>
    <row r="60" spans="1:13" x14ac:dyDescent="0.35">
      <c r="A60" s="100" t="s">
        <v>35</v>
      </c>
      <c r="B60" s="101" t="s">
        <v>129</v>
      </c>
      <c r="C60" s="101" t="s">
        <v>130</v>
      </c>
      <c r="D60" s="101" t="s">
        <v>12</v>
      </c>
      <c r="E60" s="86">
        <v>129</v>
      </c>
      <c r="F60" s="102">
        <v>0.98449612403100772</v>
      </c>
      <c r="G60" s="102">
        <v>1.5503875968992248E-2</v>
      </c>
      <c r="H60" s="86">
        <v>119</v>
      </c>
      <c r="I60" s="86">
        <v>8</v>
      </c>
      <c r="J60" s="86">
        <v>0</v>
      </c>
      <c r="K60" s="86">
        <v>1</v>
      </c>
      <c r="L60" s="86">
        <v>1</v>
      </c>
      <c r="M60" s="86">
        <v>0</v>
      </c>
    </row>
    <row r="61" spans="1:13" x14ac:dyDescent="0.35">
      <c r="A61" s="100" t="s">
        <v>37</v>
      </c>
      <c r="B61" s="101" t="s">
        <v>133</v>
      </c>
      <c r="C61" s="101" t="s">
        <v>134</v>
      </c>
      <c r="D61" s="101" t="s">
        <v>387</v>
      </c>
      <c r="E61" s="86">
        <v>49</v>
      </c>
      <c r="F61" s="102">
        <v>0.97959183673469385</v>
      </c>
      <c r="G61" s="102">
        <v>2.0408163265306121E-2</v>
      </c>
      <c r="H61" s="86">
        <v>31</v>
      </c>
      <c r="I61" s="86">
        <v>17</v>
      </c>
      <c r="J61" s="86">
        <v>0</v>
      </c>
      <c r="K61" s="86">
        <v>0</v>
      </c>
      <c r="L61" s="86">
        <v>1</v>
      </c>
      <c r="M61" s="86">
        <v>0</v>
      </c>
    </row>
    <row r="62" spans="1:13" x14ac:dyDescent="0.35">
      <c r="A62" s="100" t="s">
        <v>37</v>
      </c>
      <c r="B62" s="101" t="s">
        <v>133</v>
      </c>
      <c r="C62" s="101" t="s">
        <v>134</v>
      </c>
      <c r="D62" s="101" t="s">
        <v>14</v>
      </c>
      <c r="E62" s="86">
        <v>47</v>
      </c>
      <c r="F62" s="102">
        <v>0.95744680851063835</v>
      </c>
      <c r="G62" s="102">
        <v>2.1276595744680851E-2</v>
      </c>
      <c r="H62" s="86">
        <v>37</v>
      </c>
      <c r="I62" s="86">
        <v>8</v>
      </c>
      <c r="J62" s="86">
        <v>1</v>
      </c>
      <c r="K62" s="86">
        <v>0</v>
      </c>
      <c r="L62" s="86">
        <v>1</v>
      </c>
      <c r="M62" s="86">
        <v>0</v>
      </c>
    </row>
    <row r="63" spans="1:13" x14ac:dyDescent="0.35">
      <c r="A63" s="100" t="s">
        <v>37</v>
      </c>
      <c r="B63" s="101" t="s">
        <v>133</v>
      </c>
      <c r="C63" s="101" t="s">
        <v>134</v>
      </c>
      <c r="D63" s="101" t="s">
        <v>9</v>
      </c>
      <c r="E63" s="86">
        <v>63</v>
      </c>
      <c r="F63" s="102">
        <v>0.92063492063492058</v>
      </c>
      <c r="G63" s="102">
        <v>3.1746031746031744E-2</v>
      </c>
      <c r="H63" s="86">
        <v>45</v>
      </c>
      <c r="I63" s="86">
        <v>13</v>
      </c>
      <c r="J63" s="86">
        <v>3</v>
      </c>
      <c r="K63" s="86">
        <v>0</v>
      </c>
      <c r="L63" s="86">
        <v>2</v>
      </c>
      <c r="M63" s="86">
        <v>0</v>
      </c>
    </row>
    <row r="64" spans="1:13" x14ac:dyDescent="0.35">
      <c r="A64" s="100" t="s">
        <v>37</v>
      </c>
      <c r="B64" s="101" t="s">
        <v>133</v>
      </c>
      <c r="C64" s="101" t="s">
        <v>134</v>
      </c>
      <c r="D64" s="101" t="s">
        <v>10</v>
      </c>
      <c r="E64" s="86">
        <v>563</v>
      </c>
      <c r="F64" s="102">
        <v>0.99644760213143868</v>
      </c>
      <c r="G64" s="102">
        <v>0</v>
      </c>
      <c r="H64" s="86">
        <v>523</v>
      </c>
      <c r="I64" s="86">
        <v>38</v>
      </c>
      <c r="J64" s="86">
        <v>2</v>
      </c>
      <c r="K64" s="86">
        <v>0</v>
      </c>
      <c r="L64" s="86">
        <v>0</v>
      </c>
      <c r="M64" s="86">
        <v>0</v>
      </c>
    </row>
    <row r="65" spans="1:13" x14ac:dyDescent="0.35">
      <c r="A65" s="100" t="s">
        <v>37</v>
      </c>
      <c r="B65" s="101" t="s">
        <v>133</v>
      </c>
      <c r="C65" s="101" t="s">
        <v>134</v>
      </c>
      <c r="D65" s="101" t="s">
        <v>388</v>
      </c>
      <c r="E65" s="86">
        <v>55</v>
      </c>
      <c r="F65" s="102">
        <v>0.94545454545454544</v>
      </c>
      <c r="G65" s="102">
        <v>3.6363636363636362E-2</v>
      </c>
      <c r="H65" s="86">
        <v>48</v>
      </c>
      <c r="I65" s="86">
        <v>4</v>
      </c>
      <c r="J65" s="86">
        <v>1</v>
      </c>
      <c r="K65" s="86">
        <v>1</v>
      </c>
      <c r="L65" s="86">
        <v>1</v>
      </c>
      <c r="M65" s="86">
        <v>0</v>
      </c>
    </row>
    <row r="66" spans="1:13" x14ac:dyDescent="0.35">
      <c r="A66" s="100" t="s">
        <v>37</v>
      </c>
      <c r="B66" s="101" t="s">
        <v>133</v>
      </c>
      <c r="C66" s="101" t="s">
        <v>134</v>
      </c>
      <c r="D66" s="101" t="s">
        <v>12</v>
      </c>
      <c r="E66" s="86">
        <v>272</v>
      </c>
      <c r="F66" s="102">
        <v>0.97058823529411764</v>
      </c>
      <c r="G66" s="102">
        <v>1.4705882352941176E-2</v>
      </c>
      <c r="H66" s="86">
        <v>223</v>
      </c>
      <c r="I66" s="86">
        <v>41</v>
      </c>
      <c r="J66" s="86">
        <v>3</v>
      </c>
      <c r="K66" s="86">
        <v>1</v>
      </c>
      <c r="L66" s="86">
        <v>3</v>
      </c>
      <c r="M66" s="86">
        <v>1</v>
      </c>
    </row>
    <row r="67" spans="1:13" x14ac:dyDescent="0.35">
      <c r="A67" s="100" t="s">
        <v>37</v>
      </c>
      <c r="B67" s="101" t="s">
        <v>135</v>
      </c>
      <c r="C67" s="101" t="s">
        <v>136</v>
      </c>
      <c r="D67" s="101" t="s">
        <v>387</v>
      </c>
      <c r="E67" s="86">
        <v>4</v>
      </c>
      <c r="F67" s="102" t="s">
        <v>159</v>
      </c>
      <c r="G67" s="102" t="s">
        <v>159</v>
      </c>
      <c r="H67" s="86" t="s">
        <v>159</v>
      </c>
      <c r="I67" s="86" t="s">
        <v>159</v>
      </c>
      <c r="J67" s="86" t="s">
        <v>159</v>
      </c>
      <c r="K67" s="86" t="s">
        <v>159</v>
      </c>
      <c r="L67" s="86" t="s">
        <v>159</v>
      </c>
      <c r="M67" s="86" t="s">
        <v>159</v>
      </c>
    </row>
    <row r="68" spans="1:13" x14ac:dyDescent="0.35">
      <c r="A68" s="100" t="s">
        <v>37</v>
      </c>
      <c r="B68" s="101" t="s">
        <v>135</v>
      </c>
      <c r="C68" s="101" t="s">
        <v>136</v>
      </c>
      <c r="D68" s="101" t="s">
        <v>14</v>
      </c>
      <c r="E68" s="86">
        <v>24</v>
      </c>
      <c r="F68" s="102">
        <v>0.83333333333333337</v>
      </c>
      <c r="G68" s="102">
        <v>4.1666666666666664E-2</v>
      </c>
      <c r="H68" s="86">
        <v>20</v>
      </c>
      <c r="I68" s="86">
        <v>0</v>
      </c>
      <c r="J68" s="86">
        <v>2</v>
      </c>
      <c r="K68" s="86">
        <v>0</v>
      </c>
      <c r="L68" s="86">
        <v>1</v>
      </c>
      <c r="M68" s="86">
        <v>1</v>
      </c>
    </row>
    <row r="69" spans="1:13" x14ac:dyDescent="0.35">
      <c r="A69" s="100" t="s">
        <v>37</v>
      </c>
      <c r="B69" s="101" t="s">
        <v>135</v>
      </c>
      <c r="C69" s="101" t="s">
        <v>136</v>
      </c>
      <c r="D69" s="101" t="s">
        <v>9</v>
      </c>
      <c r="E69" s="86">
        <v>2</v>
      </c>
      <c r="F69" s="102" t="s">
        <v>159</v>
      </c>
      <c r="G69" s="102" t="s">
        <v>159</v>
      </c>
      <c r="H69" s="86" t="s">
        <v>159</v>
      </c>
      <c r="I69" s="86" t="s">
        <v>159</v>
      </c>
      <c r="J69" s="86" t="s">
        <v>159</v>
      </c>
      <c r="K69" s="86" t="s">
        <v>159</v>
      </c>
      <c r="L69" s="86" t="s">
        <v>159</v>
      </c>
      <c r="M69" s="86" t="s">
        <v>159</v>
      </c>
    </row>
    <row r="70" spans="1:13" x14ac:dyDescent="0.35">
      <c r="A70" s="100" t="s">
        <v>37</v>
      </c>
      <c r="B70" s="101" t="s">
        <v>135</v>
      </c>
      <c r="C70" s="101" t="s">
        <v>136</v>
      </c>
      <c r="D70" s="101" t="s">
        <v>10</v>
      </c>
      <c r="E70" s="86">
        <v>22</v>
      </c>
      <c r="F70" s="102">
        <v>0.86363636363636365</v>
      </c>
      <c r="G70" s="102">
        <v>4.5454545454545456E-2</v>
      </c>
      <c r="H70" s="86">
        <v>16</v>
      </c>
      <c r="I70" s="86">
        <v>3</v>
      </c>
      <c r="J70" s="86">
        <v>1</v>
      </c>
      <c r="K70" s="86">
        <v>0</v>
      </c>
      <c r="L70" s="86">
        <v>1</v>
      </c>
      <c r="M70" s="86">
        <v>1</v>
      </c>
    </row>
    <row r="71" spans="1:13" x14ac:dyDescent="0.35">
      <c r="A71" s="100" t="s">
        <v>37</v>
      </c>
      <c r="B71" s="101" t="s">
        <v>135</v>
      </c>
      <c r="C71" s="101" t="s">
        <v>136</v>
      </c>
      <c r="D71" s="101" t="s">
        <v>388</v>
      </c>
      <c r="E71" s="86">
        <v>17</v>
      </c>
      <c r="F71" s="102">
        <v>1</v>
      </c>
      <c r="G71" s="102">
        <v>0</v>
      </c>
      <c r="H71" s="86">
        <v>17</v>
      </c>
      <c r="I71" s="86">
        <v>0</v>
      </c>
      <c r="J71" s="86">
        <v>0</v>
      </c>
      <c r="K71" s="86">
        <v>0</v>
      </c>
      <c r="L71" s="86">
        <v>0</v>
      </c>
      <c r="M71" s="86">
        <v>0</v>
      </c>
    </row>
    <row r="72" spans="1:13" x14ac:dyDescent="0.35">
      <c r="A72" s="100" t="s">
        <v>37</v>
      </c>
      <c r="B72" s="101" t="s">
        <v>135</v>
      </c>
      <c r="C72" s="101" t="s">
        <v>136</v>
      </c>
      <c r="D72" s="101" t="s">
        <v>12</v>
      </c>
      <c r="E72" s="86">
        <v>4</v>
      </c>
      <c r="F72" s="102" t="s">
        <v>159</v>
      </c>
      <c r="G72" s="102" t="s">
        <v>159</v>
      </c>
      <c r="H72" s="86" t="s">
        <v>159</v>
      </c>
      <c r="I72" s="86" t="s">
        <v>159</v>
      </c>
      <c r="J72" s="86" t="s">
        <v>159</v>
      </c>
      <c r="K72" s="86" t="s">
        <v>159</v>
      </c>
      <c r="L72" s="86" t="s">
        <v>159</v>
      </c>
      <c r="M72" s="86" t="s">
        <v>159</v>
      </c>
    </row>
    <row r="73" spans="1:13" x14ac:dyDescent="0.35">
      <c r="A73" s="100" t="s">
        <v>39</v>
      </c>
      <c r="B73" s="101" t="s">
        <v>137</v>
      </c>
      <c r="C73" s="101" t="s">
        <v>138</v>
      </c>
      <c r="D73" s="101" t="s">
        <v>14</v>
      </c>
      <c r="E73" s="86">
        <v>30</v>
      </c>
      <c r="F73" s="102">
        <v>0.96666666666666667</v>
      </c>
      <c r="G73" s="102">
        <v>3.3333333333333333E-2</v>
      </c>
      <c r="H73" s="86">
        <v>29</v>
      </c>
      <c r="I73" s="86">
        <v>0</v>
      </c>
      <c r="J73" s="86">
        <v>0</v>
      </c>
      <c r="K73" s="86">
        <v>0</v>
      </c>
      <c r="L73" s="86">
        <v>1</v>
      </c>
      <c r="M73" s="86">
        <v>0</v>
      </c>
    </row>
    <row r="74" spans="1:13" x14ac:dyDescent="0.35">
      <c r="A74" s="100" t="s">
        <v>39</v>
      </c>
      <c r="B74" s="101" t="s">
        <v>137</v>
      </c>
      <c r="C74" s="101" t="s">
        <v>138</v>
      </c>
      <c r="D74" s="101" t="s">
        <v>9</v>
      </c>
      <c r="E74" s="86">
        <v>10</v>
      </c>
      <c r="F74" s="102">
        <v>1</v>
      </c>
      <c r="G74" s="102">
        <v>0</v>
      </c>
      <c r="H74" s="86">
        <v>6</v>
      </c>
      <c r="I74" s="86">
        <v>4</v>
      </c>
      <c r="J74" s="86">
        <v>0</v>
      </c>
      <c r="K74" s="86">
        <v>0</v>
      </c>
      <c r="L74" s="86">
        <v>0</v>
      </c>
      <c r="M74" s="86">
        <v>0</v>
      </c>
    </row>
    <row r="75" spans="1:13" x14ac:dyDescent="0.35">
      <c r="A75" s="100" t="s">
        <v>39</v>
      </c>
      <c r="B75" s="101" t="s">
        <v>139</v>
      </c>
      <c r="C75" s="101" t="s">
        <v>140</v>
      </c>
      <c r="D75" s="101" t="s">
        <v>387</v>
      </c>
      <c r="E75" s="86">
        <v>2</v>
      </c>
      <c r="F75" s="102" t="s">
        <v>159</v>
      </c>
      <c r="G75" s="102" t="s">
        <v>159</v>
      </c>
      <c r="H75" s="86" t="s">
        <v>159</v>
      </c>
      <c r="I75" s="86" t="s">
        <v>159</v>
      </c>
      <c r="J75" s="86" t="s">
        <v>159</v>
      </c>
      <c r="K75" s="86" t="s">
        <v>159</v>
      </c>
      <c r="L75" s="86" t="s">
        <v>159</v>
      </c>
      <c r="M75" s="86" t="s">
        <v>159</v>
      </c>
    </row>
    <row r="76" spans="1:13" x14ac:dyDescent="0.35">
      <c r="A76" s="100" t="s">
        <v>39</v>
      </c>
      <c r="B76" s="101" t="s">
        <v>139</v>
      </c>
      <c r="C76" s="101" t="s">
        <v>140</v>
      </c>
      <c r="D76" s="101" t="s">
        <v>14</v>
      </c>
      <c r="E76" s="86">
        <v>10</v>
      </c>
      <c r="F76" s="102">
        <v>1</v>
      </c>
      <c r="G76" s="102">
        <v>0</v>
      </c>
      <c r="H76" s="86">
        <v>10</v>
      </c>
      <c r="I76" s="86">
        <v>0</v>
      </c>
      <c r="J76" s="86">
        <v>0</v>
      </c>
      <c r="K76" s="86">
        <v>0</v>
      </c>
      <c r="L76" s="86">
        <v>0</v>
      </c>
      <c r="M76" s="86">
        <v>0</v>
      </c>
    </row>
    <row r="77" spans="1:13" x14ac:dyDescent="0.35">
      <c r="A77" s="100" t="s">
        <v>39</v>
      </c>
      <c r="B77" s="101" t="s">
        <v>139</v>
      </c>
      <c r="C77" s="101" t="s">
        <v>140</v>
      </c>
      <c r="D77" s="101" t="s">
        <v>10</v>
      </c>
      <c r="E77" s="86">
        <v>14</v>
      </c>
      <c r="F77" s="102">
        <v>1</v>
      </c>
      <c r="G77" s="102">
        <v>0</v>
      </c>
      <c r="H77" s="86">
        <v>13</v>
      </c>
      <c r="I77" s="86">
        <v>1</v>
      </c>
      <c r="J77" s="86">
        <v>0</v>
      </c>
      <c r="K77" s="86">
        <v>0</v>
      </c>
      <c r="L77" s="86">
        <v>0</v>
      </c>
      <c r="M77" s="86">
        <v>0</v>
      </c>
    </row>
    <row r="78" spans="1:13" x14ac:dyDescent="0.35">
      <c r="A78" s="100" t="s">
        <v>39</v>
      </c>
      <c r="B78" s="101" t="s">
        <v>139</v>
      </c>
      <c r="C78" s="101" t="s">
        <v>140</v>
      </c>
      <c r="D78" s="101" t="s">
        <v>12</v>
      </c>
      <c r="E78" s="86">
        <v>2</v>
      </c>
      <c r="F78" s="102" t="s">
        <v>159</v>
      </c>
      <c r="G78" s="102" t="s">
        <v>159</v>
      </c>
      <c r="H78" s="86" t="s">
        <v>159</v>
      </c>
      <c r="I78" s="86" t="s">
        <v>159</v>
      </c>
      <c r="J78" s="86" t="s">
        <v>159</v>
      </c>
      <c r="K78" s="86" t="s">
        <v>159</v>
      </c>
      <c r="L78" s="86" t="s">
        <v>159</v>
      </c>
      <c r="M78" s="86" t="s">
        <v>159</v>
      </c>
    </row>
    <row r="79" spans="1:13" x14ac:dyDescent="0.35">
      <c r="A79" s="100" t="s">
        <v>39</v>
      </c>
      <c r="B79" s="101" t="s">
        <v>141</v>
      </c>
      <c r="C79" s="101" t="s">
        <v>142</v>
      </c>
      <c r="D79" s="101" t="s">
        <v>387</v>
      </c>
      <c r="E79" s="86">
        <v>1</v>
      </c>
      <c r="F79" s="102" t="s">
        <v>159</v>
      </c>
      <c r="G79" s="102" t="s">
        <v>159</v>
      </c>
      <c r="H79" s="86" t="s">
        <v>159</v>
      </c>
      <c r="I79" s="86" t="s">
        <v>159</v>
      </c>
      <c r="J79" s="86" t="s">
        <v>159</v>
      </c>
      <c r="K79" s="86" t="s">
        <v>159</v>
      </c>
      <c r="L79" s="86" t="s">
        <v>159</v>
      </c>
      <c r="M79" s="86" t="s">
        <v>159</v>
      </c>
    </row>
    <row r="80" spans="1:13" x14ac:dyDescent="0.35">
      <c r="A80" s="100" t="s">
        <v>39</v>
      </c>
      <c r="B80" s="101" t="s">
        <v>141</v>
      </c>
      <c r="C80" s="101" t="s">
        <v>142</v>
      </c>
      <c r="D80" s="101" t="s">
        <v>14</v>
      </c>
      <c r="E80" s="86">
        <v>300</v>
      </c>
      <c r="F80" s="102">
        <v>0.95</v>
      </c>
      <c r="G80" s="102">
        <v>3.6666666666666667E-2</v>
      </c>
      <c r="H80" s="86">
        <v>262</v>
      </c>
      <c r="I80" s="86">
        <v>23</v>
      </c>
      <c r="J80" s="86">
        <v>4</v>
      </c>
      <c r="K80" s="86">
        <v>5</v>
      </c>
      <c r="L80" s="86">
        <v>6</v>
      </c>
      <c r="M80" s="86">
        <v>0</v>
      </c>
    </row>
    <row r="81" spans="1:13" x14ac:dyDescent="0.35">
      <c r="A81" s="100" t="s">
        <v>39</v>
      </c>
      <c r="B81" s="101" t="s">
        <v>141</v>
      </c>
      <c r="C81" s="101" t="s">
        <v>142</v>
      </c>
      <c r="D81" s="101" t="s">
        <v>9</v>
      </c>
      <c r="E81" s="86">
        <v>54</v>
      </c>
      <c r="F81" s="102">
        <v>0.96296296296296291</v>
      </c>
      <c r="G81" s="102">
        <v>0</v>
      </c>
      <c r="H81" s="86" t="s">
        <v>159</v>
      </c>
      <c r="I81" s="86" t="s">
        <v>159</v>
      </c>
      <c r="J81" s="86" t="s">
        <v>159</v>
      </c>
      <c r="K81" s="86" t="s">
        <v>159</v>
      </c>
      <c r="L81" s="86" t="s">
        <v>159</v>
      </c>
      <c r="M81" s="86" t="s">
        <v>159</v>
      </c>
    </row>
    <row r="82" spans="1:13" x14ac:dyDescent="0.35">
      <c r="A82" s="100" t="s">
        <v>39</v>
      </c>
      <c r="B82" s="101" t="s">
        <v>141</v>
      </c>
      <c r="C82" s="101" t="s">
        <v>142</v>
      </c>
      <c r="D82" s="101" t="s">
        <v>10</v>
      </c>
      <c r="E82" s="86">
        <v>138</v>
      </c>
      <c r="F82" s="102">
        <v>0.98550724637681164</v>
      </c>
      <c r="G82" s="102">
        <v>0</v>
      </c>
      <c r="H82" s="86">
        <v>127</v>
      </c>
      <c r="I82" s="86">
        <v>9</v>
      </c>
      <c r="J82" s="86">
        <v>1</v>
      </c>
      <c r="K82" s="86">
        <v>0</v>
      </c>
      <c r="L82" s="86">
        <v>0</v>
      </c>
      <c r="M82" s="86">
        <v>1</v>
      </c>
    </row>
    <row r="83" spans="1:13" x14ac:dyDescent="0.35">
      <c r="A83" s="100" t="s">
        <v>39</v>
      </c>
      <c r="B83" s="101" t="s">
        <v>141</v>
      </c>
      <c r="C83" s="101" t="s">
        <v>142</v>
      </c>
      <c r="D83" s="101" t="s">
        <v>388</v>
      </c>
      <c r="E83" s="86">
        <v>264</v>
      </c>
      <c r="F83" s="102">
        <v>0.97727272727272729</v>
      </c>
      <c r="G83" s="102">
        <v>3.787878787878788E-3</v>
      </c>
      <c r="H83" s="86">
        <v>221</v>
      </c>
      <c r="I83" s="86">
        <v>37</v>
      </c>
      <c r="J83" s="86">
        <v>5</v>
      </c>
      <c r="K83" s="86">
        <v>1</v>
      </c>
      <c r="L83" s="86">
        <v>0</v>
      </c>
      <c r="M83" s="86">
        <v>0</v>
      </c>
    </row>
    <row r="84" spans="1:13" x14ac:dyDescent="0.35">
      <c r="A84" s="100" t="s">
        <v>39</v>
      </c>
      <c r="B84" s="101" t="s">
        <v>141</v>
      </c>
      <c r="C84" s="101" t="s">
        <v>142</v>
      </c>
      <c r="D84" s="101" t="s">
        <v>12</v>
      </c>
      <c r="E84" s="86">
        <v>337</v>
      </c>
      <c r="F84" s="102">
        <v>0.97626112759643913</v>
      </c>
      <c r="G84" s="102">
        <v>1.483679525222552E-2</v>
      </c>
      <c r="H84" s="86">
        <v>300</v>
      </c>
      <c r="I84" s="86">
        <v>29</v>
      </c>
      <c r="J84" s="86">
        <v>2</v>
      </c>
      <c r="K84" s="86">
        <v>2</v>
      </c>
      <c r="L84" s="86">
        <v>3</v>
      </c>
      <c r="M84" s="86">
        <v>1</v>
      </c>
    </row>
    <row r="85" spans="1:13" x14ac:dyDescent="0.35">
      <c r="A85" s="100" t="s">
        <v>39</v>
      </c>
      <c r="B85" s="101" t="s">
        <v>143</v>
      </c>
      <c r="C85" s="101" t="s">
        <v>144</v>
      </c>
      <c r="D85" s="101" t="s">
        <v>387</v>
      </c>
      <c r="E85" s="86">
        <v>1</v>
      </c>
      <c r="F85" s="102" t="s">
        <v>159</v>
      </c>
      <c r="G85" s="102" t="s">
        <v>159</v>
      </c>
      <c r="H85" s="86" t="s">
        <v>159</v>
      </c>
      <c r="I85" s="86" t="s">
        <v>159</v>
      </c>
      <c r="J85" s="86" t="s">
        <v>159</v>
      </c>
      <c r="K85" s="86" t="s">
        <v>159</v>
      </c>
      <c r="L85" s="86" t="s">
        <v>159</v>
      </c>
      <c r="M85" s="86" t="s">
        <v>159</v>
      </c>
    </row>
    <row r="86" spans="1:13" x14ac:dyDescent="0.35">
      <c r="A86" s="100" t="s">
        <v>39</v>
      </c>
      <c r="B86" s="101" t="s">
        <v>143</v>
      </c>
      <c r="C86" s="101" t="s">
        <v>144</v>
      </c>
      <c r="D86" s="101" t="s">
        <v>14</v>
      </c>
      <c r="E86" s="86">
        <v>21</v>
      </c>
      <c r="F86" s="102">
        <v>1</v>
      </c>
      <c r="G86" s="102">
        <v>0</v>
      </c>
      <c r="H86" s="86" t="s">
        <v>159</v>
      </c>
      <c r="I86" s="86" t="s">
        <v>159</v>
      </c>
      <c r="J86" s="86" t="s">
        <v>159</v>
      </c>
      <c r="K86" s="86" t="s">
        <v>159</v>
      </c>
      <c r="L86" s="86" t="s">
        <v>159</v>
      </c>
      <c r="M86" s="86" t="s">
        <v>159</v>
      </c>
    </row>
    <row r="87" spans="1:13" x14ac:dyDescent="0.35">
      <c r="A87" s="100" t="s">
        <v>39</v>
      </c>
      <c r="B87" s="101" t="s">
        <v>143</v>
      </c>
      <c r="C87" s="101" t="s">
        <v>144</v>
      </c>
      <c r="D87" s="101" t="s">
        <v>10</v>
      </c>
      <c r="E87" s="86">
        <v>74</v>
      </c>
      <c r="F87" s="102">
        <v>0.98648648648648651</v>
      </c>
      <c r="G87" s="102">
        <v>0</v>
      </c>
      <c r="H87" s="86">
        <v>65</v>
      </c>
      <c r="I87" s="86">
        <v>8</v>
      </c>
      <c r="J87" s="86">
        <v>1</v>
      </c>
      <c r="K87" s="86">
        <v>0</v>
      </c>
      <c r="L87" s="86">
        <v>0</v>
      </c>
      <c r="M87" s="86">
        <v>0</v>
      </c>
    </row>
    <row r="88" spans="1:13" x14ac:dyDescent="0.35">
      <c r="A88" s="100" t="s">
        <v>39</v>
      </c>
      <c r="B88" s="101" t="s">
        <v>143</v>
      </c>
      <c r="C88" s="101" t="s">
        <v>144</v>
      </c>
      <c r="D88" s="101" t="s">
        <v>388</v>
      </c>
      <c r="E88" s="86">
        <v>66</v>
      </c>
      <c r="F88" s="102">
        <v>0.95454545454545459</v>
      </c>
      <c r="G88" s="102">
        <v>3.0303030303030304E-2</v>
      </c>
      <c r="H88" s="86">
        <v>57</v>
      </c>
      <c r="I88" s="86">
        <v>6</v>
      </c>
      <c r="J88" s="86">
        <v>1</v>
      </c>
      <c r="K88" s="86">
        <v>1</v>
      </c>
      <c r="L88" s="86">
        <v>1</v>
      </c>
      <c r="M88" s="86">
        <v>0</v>
      </c>
    </row>
    <row r="89" spans="1:13" x14ac:dyDescent="0.35">
      <c r="A89" s="100" t="s">
        <v>39</v>
      </c>
      <c r="B89" s="101" t="s">
        <v>143</v>
      </c>
      <c r="C89" s="101" t="s">
        <v>144</v>
      </c>
      <c r="D89" s="101" t="s">
        <v>12</v>
      </c>
      <c r="E89" s="86">
        <v>552</v>
      </c>
      <c r="F89" s="102">
        <v>0.97826086956521741</v>
      </c>
      <c r="G89" s="102">
        <v>7.246376811594203E-3</v>
      </c>
      <c r="H89" s="86">
        <v>467</v>
      </c>
      <c r="I89" s="86">
        <v>73</v>
      </c>
      <c r="J89" s="86">
        <v>4</v>
      </c>
      <c r="K89" s="86">
        <v>3</v>
      </c>
      <c r="L89" s="86">
        <v>1</v>
      </c>
      <c r="M89" s="86">
        <v>4</v>
      </c>
    </row>
    <row r="90" spans="1:13" x14ac:dyDescent="0.35">
      <c r="A90" s="100" t="s">
        <v>39</v>
      </c>
      <c r="B90" s="101" t="s">
        <v>145</v>
      </c>
      <c r="C90" s="101" t="s">
        <v>146</v>
      </c>
      <c r="D90" s="101" t="s">
        <v>10</v>
      </c>
      <c r="E90" s="86">
        <v>392</v>
      </c>
      <c r="F90" s="102">
        <v>0.97448979591836737</v>
      </c>
      <c r="G90" s="102">
        <v>1.020408163265306E-2</v>
      </c>
      <c r="H90" s="86">
        <v>346</v>
      </c>
      <c r="I90" s="86">
        <v>36</v>
      </c>
      <c r="J90" s="86">
        <v>5</v>
      </c>
      <c r="K90" s="86">
        <v>1</v>
      </c>
      <c r="L90" s="86">
        <v>3</v>
      </c>
      <c r="M90" s="86">
        <v>1</v>
      </c>
    </row>
    <row r="91" spans="1:13" x14ac:dyDescent="0.35">
      <c r="A91" s="100" t="s">
        <v>39</v>
      </c>
      <c r="B91" s="101" t="s">
        <v>145</v>
      </c>
      <c r="C91" s="101" t="s">
        <v>146</v>
      </c>
      <c r="D91" s="101" t="s">
        <v>388</v>
      </c>
      <c r="E91" s="86">
        <v>364</v>
      </c>
      <c r="F91" s="102">
        <v>0.93406593406593408</v>
      </c>
      <c r="G91" s="102">
        <v>3.2967032967032968E-2</v>
      </c>
      <c r="H91" s="86">
        <v>309</v>
      </c>
      <c r="I91" s="86">
        <v>31</v>
      </c>
      <c r="J91" s="86">
        <v>7</v>
      </c>
      <c r="K91" s="86">
        <v>6</v>
      </c>
      <c r="L91" s="86">
        <v>6</v>
      </c>
      <c r="M91" s="86">
        <v>5</v>
      </c>
    </row>
    <row r="92" spans="1:13" x14ac:dyDescent="0.35">
      <c r="A92" s="100" t="s">
        <v>39</v>
      </c>
      <c r="B92" s="101" t="s">
        <v>145</v>
      </c>
      <c r="C92" s="101" t="s">
        <v>146</v>
      </c>
      <c r="D92" s="101" t="s">
        <v>12</v>
      </c>
      <c r="E92" s="86">
        <v>156</v>
      </c>
      <c r="F92" s="102">
        <v>0.91666666666666663</v>
      </c>
      <c r="G92" s="102">
        <v>2.564102564102564E-2</v>
      </c>
      <c r="H92" s="86">
        <v>119</v>
      </c>
      <c r="I92" s="86">
        <v>24</v>
      </c>
      <c r="J92" s="86">
        <v>9</v>
      </c>
      <c r="K92" s="86">
        <v>3</v>
      </c>
      <c r="L92" s="86">
        <v>1</v>
      </c>
      <c r="M92" s="86">
        <v>0</v>
      </c>
    </row>
    <row r="93" spans="1:13" x14ac:dyDescent="0.35">
      <c r="A93" s="100" t="s">
        <v>39</v>
      </c>
      <c r="B93" s="101" t="s">
        <v>147</v>
      </c>
      <c r="C93" s="101" t="s">
        <v>148</v>
      </c>
      <c r="D93" s="101" t="s">
        <v>387</v>
      </c>
      <c r="E93" s="86">
        <v>6</v>
      </c>
      <c r="F93" s="102">
        <v>0.83333333333333337</v>
      </c>
      <c r="G93" s="102">
        <v>0</v>
      </c>
      <c r="H93" s="86">
        <v>5</v>
      </c>
      <c r="I93" s="86">
        <v>0</v>
      </c>
      <c r="J93" s="86">
        <v>1</v>
      </c>
      <c r="K93" s="86">
        <v>0</v>
      </c>
      <c r="L93" s="86">
        <v>0</v>
      </c>
      <c r="M93" s="86">
        <v>0</v>
      </c>
    </row>
    <row r="94" spans="1:13" x14ac:dyDescent="0.35">
      <c r="A94" s="100" t="s">
        <v>39</v>
      </c>
      <c r="B94" s="101" t="s">
        <v>147</v>
      </c>
      <c r="C94" s="101" t="s">
        <v>148</v>
      </c>
      <c r="D94" s="101" t="s">
        <v>9</v>
      </c>
      <c r="E94" s="86">
        <v>18</v>
      </c>
      <c r="F94" s="102">
        <v>1</v>
      </c>
      <c r="G94" s="102">
        <v>0</v>
      </c>
      <c r="H94" s="86">
        <v>15</v>
      </c>
      <c r="I94" s="86">
        <v>3</v>
      </c>
      <c r="J94" s="86">
        <v>0</v>
      </c>
      <c r="K94" s="86">
        <v>0</v>
      </c>
      <c r="L94" s="86">
        <v>0</v>
      </c>
      <c r="M94" s="86">
        <v>0</v>
      </c>
    </row>
    <row r="95" spans="1:13" x14ac:dyDescent="0.35">
      <c r="A95" s="100" t="s">
        <v>39</v>
      </c>
      <c r="B95" s="101" t="s">
        <v>147</v>
      </c>
      <c r="C95" s="101" t="s">
        <v>148</v>
      </c>
      <c r="D95" s="101" t="s">
        <v>10</v>
      </c>
      <c r="E95" s="86">
        <v>201</v>
      </c>
      <c r="F95" s="102">
        <v>0.99502487562189057</v>
      </c>
      <c r="G95" s="102">
        <v>4.9751243781094526E-3</v>
      </c>
      <c r="H95" s="86">
        <v>182</v>
      </c>
      <c r="I95" s="86">
        <v>18</v>
      </c>
      <c r="J95" s="86">
        <v>0</v>
      </c>
      <c r="K95" s="86">
        <v>1</v>
      </c>
      <c r="L95" s="86">
        <v>0</v>
      </c>
      <c r="M95" s="86">
        <v>0</v>
      </c>
    </row>
    <row r="96" spans="1:13" x14ac:dyDescent="0.35">
      <c r="A96" s="100" t="s">
        <v>39</v>
      </c>
      <c r="B96" s="101" t="s">
        <v>147</v>
      </c>
      <c r="C96" s="101" t="s">
        <v>148</v>
      </c>
      <c r="D96" s="101" t="s">
        <v>388</v>
      </c>
      <c r="E96" s="86">
        <v>306</v>
      </c>
      <c r="F96" s="102">
        <v>0.98692810457516345</v>
      </c>
      <c r="G96" s="102">
        <v>3.2679738562091504E-3</v>
      </c>
      <c r="H96" s="86">
        <v>261</v>
      </c>
      <c r="I96" s="86">
        <v>41</v>
      </c>
      <c r="J96" s="86">
        <v>3</v>
      </c>
      <c r="K96" s="86">
        <v>0</v>
      </c>
      <c r="L96" s="86">
        <v>1</v>
      </c>
      <c r="M96" s="86">
        <v>0</v>
      </c>
    </row>
    <row r="97" spans="1:13" x14ac:dyDescent="0.35">
      <c r="A97" s="100" t="s">
        <v>39</v>
      </c>
      <c r="B97" s="101" t="s">
        <v>147</v>
      </c>
      <c r="C97" s="101" t="s">
        <v>148</v>
      </c>
      <c r="D97" s="101" t="s">
        <v>12</v>
      </c>
      <c r="E97" s="86">
        <v>38</v>
      </c>
      <c r="F97" s="102">
        <v>0.84210526315789469</v>
      </c>
      <c r="G97" s="102">
        <v>2.6315789473684209E-2</v>
      </c>
      <c r="H97" s="86">
        <v>26</v>
      </c>
      <c r="I97" s="86">
        <v>6</v>
      </c>
      <c r="J97" s="86">
        <v>5</v>
      </c>
      <c r="K97" s="86">
        <v>0</v>
      </c>
      <c r="L97" s="86">
        <v>1</v>
      </c>
      <c r="M97" s="86">
        <v>0</v>
      </c>
    </row>
    <row r="98" spans="1:13" x14ac:dyDescent="0.35">
      <c r="A98" s="100" t="s">
        <v>39</v>
      </c>
      <c r="B98" s="101" t="s">
        <v>149</v>
      </c>
      <c r="C98" s="101" t="s">
        <v>150</v>
      </c>
      <c r="D98" s="101" t="s">
        <v>14</v>
      </c>
      <c r="E98" s="86">
        <v>97</v>
      </c>
      <c r="F98" s="102">
        <v>1</v>
      </c>
      <c r="G98" s="102">
        <v>0</v>
      </c>
      <c r="H98" s="86">
        <v>90</v>
      </c>
      <c r="I98" s="86">
        <v>7</v>
      </c>
      <c r="J98" s="86">
        <v>0</v>
      </c>
      <c r="K98" s="86">
        <v>0</v>
      </c>
      <c r="L98" s="86">
        <v>0</v>
      </c>
      <c r="M98" s="86">
        <v>0</v>
      </c>
    </row>
    <row r="99" spans="1:13" x14ac:dyDescent="0.35">
      <c r="A99" s="100" t="s">
        <v>39</v>
      </c>
      <c r="B99" s="101" t="s">
        <v>149</v>
      </c>
      <c r="C99" s="101" t="s">
        <v>150</v>
      </c>
      <c r="D99" s="101" t="s">
        <v>9</v>
      </c>
      <c r="E99" s="86">
        <v>32</v>
      </c>
      <c r="F99" s="102">
        <v>1</v>
      </c>
      <c r="G99" s="102">
        <v>0</v>
      </c>
      <c r="H99" s="86">
        <v>22</v>
      </c>
      <c r="I99" s="86">
        <v>10</v>
      </c>
      <c r="J99" s="86">
        <v>0</v>
      </c>
      <c r="K99" s="86">
        <v>0</v>
      </c>
      <c r="L99" s="86">
        <v>0</v>
      </c>
      <c r="M99" s="86">
        <v>0</v>
      </c>
    </row>
    <row r="100" spans="1:13" x14ac:dyDescent="0.35">
      <c r="A100" s="100" t="s">
        <v>39</v>
      </c>
      <c r="B100" s="101" t="s">
        <v>149</v>
      </c>
      <c r="C100" s="101" t="s">
        <v>150</v>
      </c>
      <c r="D100" s="101" t="s">
        <v>10</v>
      </c>
      <c r="E100" s="86">
        <v>27</v>
      </c>
      <c r="F100" s="102">
        <v>1</v>
      </c>
      <c r="G100" s="102">
        <v>0</v>
      </c>
      <c r="H100" s="86">
        <v>25</v>
      </c>
      <c r="I100" s="86">
        <v>2</v>
      </c>
      <c r="J100" s="86">
        <v>0</v>
      </c>
      <c r="K100" s="86">
        <v>0</v>
      </c>
      <c r="L100" s="86">
        <v>0</v>
      </c>
      <c r="M100" s="86">
        <v>0</v>
      </c>
    </row>
    <row r="101" spans="1:13" x14ac:dyDescent="0.35">
      <c r="A101" s="100" t="s">
        <v>39</v>
      </c>
      <c r="B101" s="101" t="s">
        <v>149</v>
      </c>
      <c r="C101" s="101" t="s">
        <v>150</v>
      </c>
      <c r="D101" s="101" t="s">
        <v>388</v>
      </c>
      <c r="E101" s="86">
        <v>12</v>
      </c>
      <c r="F101" s="102">
        <v>1</v>
      </c>
      <c r="G101" s="102">
        <v>0</v>
      </c>
      <c r="H101" s="86">
        <v>9</v>
      </c>
      <c r="I101" s="86">
        <v>3</v>
      </c>
      <c r="J101" s="86">
        <v>0</v>
      </c>
      <c r="K101" s="86">
        <v>0</v>
      </c>
      <c r="L101" s="86">
        <v>0</v>
      </c>
      <c r="M101" s="86">
        <v>0</v>
      </c>
    </row>
    <row r="102" spans="1:13" x14ac:dyDescent="0.35">
      <c r="A102" s="100" t="s">
        <v>39</v>
      </c>
      <c r="B102" s="101" t="s">
        <v>149</v>
      </c>
      <c r="C102" s="101" t="s">
        <v>150</v>
      </c>
      <c r="D102" s="101" t="s">
        <v>12</v>
      </c>
      <c r="E102" s="86">
        <v>128</v>
      </c>
      <c r="F102" s="102">
        <v>0.9765625</v>
      </c>
      <c r="G102" s="102">
        <v>0</v>
      </c>
      <c r="H102" s="86">
        <v>114</v>
      </c>
      <c r="I102" s="86">
        <v>11</v>
      </c>
      <c r="J102" s="86">
        <v>3</v>
      </c>
      <c r="K102" s="86">
        <v>0</v>
      </c>
      <c r="L102" s="86">
        <v>0</v>
      </c>
      <c r="M102" s="86">
        <v>0</v>
      </c>
    </row>
    <row r="103" spans="1:13" x14ac:dyDescent="0.35">
      <c r="A103" s="100" t="s">
        <v>39</v>
      </c>
      <c r="B103" s="101" t="s">
        <v>151</v>
      </c>
      <c r="C103" s="101" t="s">
        <v>152</v>
      </c>
      <c r="D103" s="101" t="s">
        <v>387</v>
      </c>
      <c r="E103" s="86">
        <v>10</v>
      </c>
      <c r="F103" s="102">
        <v>1</v>
      </c>
      <c r="G103" s="102">
        <v>0</v>
      </c>
      <c r="H103" s="86">
        <v>9</v>
      </c>
      <c r="I103" s="86">
        <v>1</v>
      </c>
      <c r="J103" s="86">
        <v>0</v>
      </c>
      <c r="K103" s="86">
        <v>0</v>
      </c>
      <c r="L103" s="86">
        <v>0</v>
      </c>
      <c r="M103" s="86">
        <v>0</v>
      </c>
    </row>
    <row r="104" spans="1:13" x14ac:dyDescent="0.35">
      <c r="A104" s="100" t="s">
        <v>41</v>
      </c>
      <c r="B104" s="101" t="s">
        <v>153</v>
      </c>
      <c r="C104" s="101" t="s">
        <v>154</v>
      </c>
      <c r="D104" s="101" t="s">
        <v>387</v>
      </c>
      <c r="E104" s="86">
        <v>20</v>
      </c>
      <c r="F104" s="102">
        <v>1</v>
      </c>
      <c r="G104" s="102">
        <v>0</v>
      </c>
      <c r="H104" s="86">
        <v>18</v>
      </c>
      <c r="I104" s="86">
        <v>2</v>
      </c>
      <c r="J104" s="86">
        <v>0</v>
      </c>
      <c r="K104" s="86">
        <v>0</v>
      </c>
      <c r="L104" s="86">
        <v>0</v>
      </c>
      <c r="M104" s="86">
        <v>0</v>
      </c>
    </row>
    <row r="105" spans="1:13" x14ac:dyDescent="0.35">
      <c r="A105" s="100" t="s">
        <v>41</v>
      </c>
      <c r="B105" s="101" t="s">
        <v>153</v>
      </c>
      <c r="C105" s="101" t="s">
        <v>154</v>
      </c>
      <c r="D105" s="101" t="s">
        <v>14</v>
      </c>
      <c r="E105" s="86">
        <v>1083</v>
      </c>
      <c r="F105" s="102">
        <v>0.92243767313019387</v>
      </c>
      <c r="G105" s="102">
        <v>4.5244690674053553E-2</v>
      </c>
      <c r="H105" s="86">
        <v>865</v>
      </c>
      <c r="I105" s="86">
        <v>134</v>
      </c>
      <c r="J105" s="86">
        <v>33</v>
      </c>
      <c r="K105" s="86">
        <v>24</v>
      </c>
      <c r="L105" s="86">
        <v>25</v>
      </c>
      <c r="M105" s="86">
        <v>2</v>
      </c>
    </row>
    <row r="106" spans="1:13" x14ac:dyDescent="0.35">
      <c r="A106" s="100" t="s">
        <v>41</v>
      </c>
      <c r="B106" s="101" t="s">
        <v>153</v>
      </c>
      <c r="C106" s="101" t="s">
        <v>154</v>
      </c>
      <c r="D106" s="101" t="s">
        <v>9</v>
      </c>
      <c r="E106" s="86">
        <v>172</v>
      </c>
      <c r="F106" s="102">
        <v>0.95348837209302328</v>
      </c>
      <c r="G106" s="102">
        <v>2.3255813953488372E-2</v>
      </c>
      <c r="H106" s="86">
        <v>146</v>
      </c>
      <c r="I106" s="86">
        <v>18</v>
      </c>
      <c r="J106" s="86">
        <v>4</v>
      </c>
      <c r="K106" s="86">
        <v>1</v>
      </c>
      <c r="L106" s="86">
        <v>3</v>
      </c>
      <c r="M106" s="86">
        <v>0</v>
      </c>
    </row>
    <row r="107" spans="1:13" x14ac:dyDescent="0.35">
      <c r="A107" s="100" t="s">
        <v>41</v>
      </c>
      <c r="B107" s="101" t="s">
        <v>153</v>
      </c>
      <c r="C107" s="101" t="s">
        <v>154</v>
      </c>
      <c r="D107" s="101" t="s">
        <v>10</v>
      </c>
      <c r="E107" s="86">
        <v>463</v>
      </c>
      <c r="F107" s="102">
        <v>0.93736501079913603</v>
      </c>
      <c r="G107" s="102">
        <v>2.8077753779697623E-2</v>
      </c>
      <c r="H107" s="86">
        <v>405</v>
      </c>
      <c r="I107" s="86">
        <v>29</v>
      </c>
      <c r="J107" s="86">
        <v>13</v>
      </c>
      <c r="K107" s="86">
        <v>7</v>
      </c>
      <c r="L107" s="86">
        <v>6</v>
      </c>
      <c r="M107" s="86">
        <v>3</v>
      </c>
    </row>
    <row r="108" spans="1:13" x14ac:dyDescent="0.35">
      <c r="A108" s="100" t="s">
        <v>41</v>
      </c>
      <c r="B108" s="101" t="s">
        <v>153</v>
      </c>
      <c r="C108" s="101" t="s">
        <v>154</v>
      </c>
      <c r="D108" s="101" t="s">
        <v>388</v>
      </c>
      <c r="E108" s="86">
        <v>986</v>
      </c>
      <c r="F108" s="102">
        <v>0.95233265720081139</v>
      </c>
      <c r="G108" s="102">
        <v>1.6227180527383367E-2</v>
      </c>
      <c r="H108" s="86">
        <v>848</v>
      </c>
      <c r="I108" s="86">
        <v>91</v>
      </c>
      <c r="J108" s="86">
        <v>26</v>
      </c>
      <c r="K108" s="86">
        <v>7</v>
      </c>
      <c r="L108" s="86">
        <v>9</v>
      </c>
      <c r="M108" s="86">
        <v>5</v>
      </c>
    </row>
    <row r="109" spans="1:13" x14ac:dyDescent="0.35">
      <c r="A109" s="100" t="s">
        <v>41</v>
      </c>
      <c r="B109" s="101" t="s">
        <v>153</v>
      </c>
      <c r="C109" s="101" t="s">
        <v>154</v>
      </c>
      <c r="D109" s="101" t="s">
        <v>12</v>
      </c>
      <c r="E109" s="86">
        <v>240</v>
      </c>
      <c r="F109" s="102">
        <v>0.97083333333333333</v>
      </c>
      <c r="G109" s="102">
        <v>0</v>
      </c>
      <c r="H109" s="86">
        <v>204</v>
      </c>
      <c r="I109" s="86">
        <v>29</v>
      </c>
      <c r="J109" s="86">
        <v>5</v>
      </c>
      <c r="K109" s="86">
        <v>0</v>
      </c>
      <c r="L109" s="86">
        <v>0</v>
      </c>
      <c r="M109" s="86">
        <v>2</v>
      </c>
    </row>
    <row r="110" spans="1:13" x14ac:dyDescent="0.35">
      <c r="A110" s="100" t="s">
        <v>41</v>
      </c>
      <c r="B110" s="101" t="s">
        <v>155</v>
      </c>
      <c r="C110" s="101" t="s">
        <v>156</v>
      </c>
      <c r="D110" s="101" t="s">
        <v>387</v>
      </c>
      <c r="E110" s="86">
        <v>8</v>
      </c>
      <c r="F110" s="102">
        <v>1</v>
      </c>
      <c r="G110" s="102">
        <v>0</v>
      </c>
      <c r="H110" s="86">
        <v>7</v>
      </c>
      <c r="I110" s="86">
        <v>1</v>
      </c>
      <c r="J110" s="86">
        <v>0</v>
      </c>
      <c r="K110" s="86">
        <v>0</v>
      </c>
      <c r="L110" s="86">
        <v>0</v>
      </c>
      <c r="M110" s="86">
        <v>0</v>
      </c>
    </row>
    <row r="111" spans="1:13" x14ac:dyDescent="0.35">
      <c r="A111" s="100" t="s">
        <v>43</v>
      </c>
      <c r="B111" s="101" t="s">
        <v>157</v>
      </c>
      <c r="C111" s="101" t="s">
        <v>158</v>
      </c>
      <c r="D111" s="101" t="s">
        <v>14</v>
      </c>
      <c r="E111" s="86">
        <v>69</v>
      </c>
      <c r="F111" s="102">
        <v>0.98550724637681164</v>
      </c>
      <c r="G111" s="102">
        <v>0</v>
      </c>
      <c r="H111" s="86">
        <v>60</v>
      </c>
      <c r="I111" s="86">
        <v>8</v>
      </c>
      <c r="J111" s="86">
        <v>1</v>
      </c>
      <c r="K111" s="86">
        <v>0</v>
      </c>
      <c r="L111" s="86">
        <v>0</v>
      </c>
      <c r="M111" s="86">
        <v>0</v>
      </c>
    </row>
    <row r="112" spans="1:13" x14ac:dyDescent="0.35">
      <c r="A112" s="100" t="s">
        <v>43</v>
      </c>
      <c r="B112" s="101" t="s">
        <v>157</v>
      </c>
      <c r="C112" s="101" t="s">
        <v>158</v>
      </c>
      <c r="D112" s="101" t="s">
        <v>9</v>
      </c>
      <c r="E112" s="86">
        <v>19</v>
      </c>
      <c r="F112" s="102">
        <v>0.94736842105263153</v>
      </c>
      <c r="G112" s="102">
        <v>0</v>
      </c>
      <c r="H112" s="86" t="s">
        <v>159</v>
      </c>
      <c r="I112" s="86" t="s">
        <v>159</v>
      </c>
      <c r="J112" s="86" t="s">
        <v>159</v>
      </c>
      <c r="K112" s="86" t="s">
        <v>159</v>
      </c>
      <c r="L112" s="86" t="s">
        <v>159</v>
      </c>
      <c r="M112" s="86" t="s">
        <v>159</v>
      </c>
    </row>
    <row r="113" spans="1:13" x14ac:dyDescent="0.35">
      <c r="A113" s="100" t="s">
        <v>43</v>
      </c>
      <c r="B113" s="101" t="s">
        <v>157</v>
      </c>
      <c r="C113" s="101" t="s">
        <v>158</v>
      </c>
      <c r="D113" s="101" t="s">
        <v>10</v>
      </c>
      <c r="E113" s="86">
        <v>100</v>
      </c>
      <c r="F113" s="102">
        <v>1</v>
      </c>
      <c r="G113" s="102">
        <v>0</v>
      </c>
      <c r="H113" s="86">
        <v>91</v>
      </c>
      <c r="I113" s="86">
        <v>9</v>
      </c>
      <c r="J113" s="86">
        <v>0</v>
      </c>
      <c r="K113" s="86">
        <v>0</v>
      </c>
      <c r="L113" s="86">
        <v>0</v>
      </c>
      <c r="M113" s="86">
        <v>0</v>
      </c>
    </row>
    <row r="114" spans="1:13" x14ac:dyDescent="0.35">
      <c r="A114" s="100" t="s">
        <v>43</v>
      </c>
      <c r="B114" s="101" t="s">
        <v>157</v>
      </c>
      <c r="C114" s="101" t="s">
        <v>158</v>
      </c>
      <c r="D114" s="101" t="s">
        <v>388</v>
      </c>
      <c r="E114" s="86">
        <v>36</v>
      </c>
      <c r="F114" s="102">
        <v>1</v>
      </c>
      <c r="G114" s="102">
        <v>0</v>
      </c>
      <c r="H114" s="86" t="s">
        <v>159</v>
      </c>
      <c r="I114" s="86" t="s">
        <v>159</v>
      </c>
      <c r="J114" s="86" t="s">
        <v>159</v>
      </c>
      <c r="K114" s="86" t="s">
        <v>159</v>
      </c>
      <c r="L114" s="86" t="s">
        <v>159</v>
      </c>
      <c r="M114" s="86" t="s">
        <v>159</v>
      </c>
    </row>
    <row r="115" spans="1:13" x14ac:dyDescent="0.35">
      <c r="A115" s="100" t="s">
        <v>43</v>
      </c>
      <c r="B115" s="101" t="s">
        <v>157</v>
      </c>
      <c r="C115" s="101" t="s">
        <v>158</v>
      </c>
      <c r="D115" s="101" t="s">
        <v>12</v>
      </c>
      <c r="E115" s="86">
        <v>82</v>
      </c>
      <c r="F115" s="102">
        <v>0.96341463414634143</v>
      </c>
      <c r="G115" s="102">
        <v>1.2195121951219513E-2</v>
      </c>
      <c r="H115" s="86">
        <v>75</v>
      </c>
      <c r="I115" s="86">
        <v>4</v>
      </c>
      <c r="J115" s="86">
        <v>2</v>
      </c>
      <c r="K115" s="86">
        <v>1</v>
      </c>
      <c r="L115" s="86">
        <v>0</v>
      </c>
      <c r="M115" s="86">
        <v>0</v>
      </c>
    </row>
    <row r="116" spans="1:13" x14ac:dyDescent="0.35">
      <c r="A116" s="100" t="s">
        <v>43</v>
      </c>
      <c r="B116" s="101" t="s">
        <v>162</v>
      </c>
      <c r="C116" s="101" t="s">
        <v>163</v>
      </c>
      <c r="D116" s="101" t="s">
        <v>387</v>
      </c>
      <c r="E116" s="86">
        <v>1</v>
      </c>
      <c r="F116" s="102" t="s">
        <v>159</v>
      </c>
      <c r="G116" s="102" t="s">
        <v>159</v>
      </c>
      <c r="H116" s="86" t="s">
        <v>159</v>
      </c>
      <c r="I116" s="86" t="s">
        <v>159</v>
      </c>
      <c r="J116" s="86" t="s">
        <v>159</v>
      </c>
      <c r="K116" s="86" t="s">
        <v>159</v>
      </c>
      <c r="L116" s="86" t="s">
        <v>159</v>
      </c>
      <c r="M116" s="86" t="s">
        <v>159</v>
      </c>
    </row>
    <row r="117" spans="1:13" x14ac:dyDescent="0.35">
      <c r="A117" s="100" t="s">
        <v>48</v>
      </c>
      <c r="B117" s="101" t="s">
        <v>166</v>
      </c>
      <c r="C117" s="101" t="s">
        <v>167</v>
      </c>
      <c r="D117" s="101" t="s">
        <v>387</v>
      </c>
      <c r="E117" s="86">
        <v>432</v>
      </c>
      <c r="F117" s="102">
        <v>0.89583333333333337</v>
      </c>
      <c r="G117" s="102">
        <v>4.6296296296296294E-2</v>
      </c>
      <c r="H117" s="86">
        <v>359</v>
      </c>
      <c r="I117" s="86">
        <v>28</v>
      </c>
      <c r="J117" s="86">
        <v>18</v>
      </c>
      <c r="K117" s="86">
        <v>10</v>
      </c>
      <c r="L117" s="86">
        <v>10</v>
      </c>
      <c r="M117" s="86">
        <v>7</v>
      </c>
    </row>
    <row r="118" spans="1:13" x14ac:dyDescent="0.35">
      <c r="A118" s="100" t="s">
        <v>48</v>
      </c>
      <c r="B118" s="101" t="s">
        <v>166</v>
      </c>
      <c r="C118" s="101" t="s">
        <v>167</v>
      </c>
      <c r="D118" s="101" t="s">
        <v>14</v>
      </c>
      <c r="E118" s="86">
        <v>254</v>
      </c>
      <c r="F118" s="102">
        <v>0.75590551181102361</v>
      </c>
      <c r="G118" s="102">
        <v>0.14173228346456693</v>
      </c>
      <c r="H118" s="86">
        <v>149</v>
      </c>
      <c r="I118" s="86">
        <v>43</v>
      </c>
      <c r="J118" s="86">
        <v>17</v>
      </c>
      <c r="K118" s="86">
        <v>7</v>
      </c>
      <c r="L118" s="86">
        <v>29</v>
      </c>
      <c r="M118" s="86">
        <v>9</v>
      </c>
    </row>
    <row r="119" spans="1:13" x14ac:dyDescent="0.35">
      <c r="A119" s="100" t="s">
        <v>48</v>
      </c>
      <c r="B119" s="101" t="s">
        <v>166</v>
      </c>
      <c r="C119" s="101" t="s">
        <v>167</v>
      </c>
      <c r="D119" s="101" t="s">
        <v>9</v>
      </c>
      <c r="E119" s="86">
        <v>180</v>
      </c>
      <c r="F119" s="102">
        <v>0.98888888888888893</v>
      </c>
      <c r="G119" s="102">
        <v>1.1111111111111112E-2</v>
      </c>
      <c r="H119" s="86">
        <v>147</v>
      </c>
      <c r="I119" s="86">
        <v>31</v>
      </c>
      <c r="J119" s="86">
        <v>0</v>
      </c>
      <c r="K119" s="86">
        <v>1</v>
      </c>
      <c r="L119" s="86">
        <v>1</v>
      </c>
      <c r="M119" s="86">
        <v>0</v>
      </c>
    </row>
    <row r="120" spans="1:13" x14ac:dyDescent="0.35">
      <c r="A120" s="100" t="s">
        <v>48</v>
      </c>
      <c r="B120" s="101" t="s">
        <v>166</v>
      </c>
      <c r="C120" s="101" t="s">
        <v>167</v>
      </c>
      <c r="D120" s="101" t="s">
        <v>10</v>
      </c>
      <c r="E120" s="86">
        <v>388</v>
      </c>
      <c r="F120" s="102">
        <v>0.9329896907216495</v>
      </c>
      <c r="G120" s="102">
        <v>1.2886597938144329E-2</v>
      </c>
      <c r="H120" s="86">
        <v>315</v>
      </c>
      <c r="I120" s="86">
        <v>47</v>
      </c>
      <c r="J120" s="86">
        <v>14</v>
      </c>
      <c r="K120" s="86">
        <v>4</v>
      </c>
      <c r="L120" s="86">
        <v>1</v>
      </c>
      <c r="M120" s="86">
        <v>7</v>
      </c>
    </row>
    <row r="121" spans="1:13" x14ac:dyDescent="0.35">
      <c r="A121" s="100" t="s">
        <v>48</v>
      </c>
      <c r="B121" s="101" t="s">
        <v>166</v>
      </c>
      <c r="C121" s="101" t="s">
        <v>167</v>
      </c>
      <c r="D121" s="101" t="s">
        <v>388</v>
      </c>
      <c r="E121" s="86">
        <v>256</v>
      </c>
      <c r="F121" s="102">
        <v>0.94921875</v>
      </c>
      <c r="G121" s="102">
        <v>2.734375E-2</v>
      </c>
      <c r="H121" s="86">
        <v>216</v>
      </c>
      <c r="I121" s="86">
        <v>27</v>
      </c>
      <c r="J121" s="86">
        <v>6</v>
      </c>
      <c r="K121" s="86">
        <v>4</v>
      </c>
      <c r="L121" s="86">
        <v>3</v>
      </c>
      <c r="M121" s="86">
        <v>0</v>
      </c>
    </row>
    <row r="122" spans="1:13" x14ac:dyDescent="0.35">
      <c r="A122" s="100" t="s">
        <v>48</v>
      </c>
      <c r="B122" s="101" t="s">
        <v>166</v>
      </c>
      <c r="C122" s="101" t="s">
        <v>167</v>
      </c>
      <c r="D122" s="101" t="s">
        <v>12</v>
      </c>
      <c r="E122" s="86">
        <v>79</v>
      </c>
      <c r="F122" s="102">
        <v>0.93670886075949367</v>
      </c>
      <c r="G122" s="102">
        <v>2.5316455696202531E-2</v>
      </c>
      <c r="H122" s="86">
        <v>66</v>
      </c>
      <c r="I122" s="86">
        <v>8</v>
      </c>
      <c r="J122" s="86">
        <v>2</v>
      </c>
      <c r="K122" s="86">
        <v>1</v>
      </c>
      <c r="L122" s="86">
        <v>1</v>
      </c>
      <c r="M122" s="86">
        <v>1</v>
      </c>
    </row>
    <row r="123" spans="1:13" x14ac:dyDescent="0.35">
      <c r="A123" s="100" t="s">
        <v>50</v>
      </c>
      <c r="B123" s="101" t="s">
        <v>168</v>
      </c>
      <c r="C123" s="101" t="s">
        <v>169</v>
      </c>
      <c r="D123" s="101" t="s">
        <v>387</v>
      </c>
      <c r="E123" s="86">
        <v>56</v>
      </c>
      <c r="F123" s="102">
        <v>1</v>
      </c>
      <c r="G123" s="102">
        <v>0</v>
      </c>
      <c r="H123" s="86">
        <v>50</v>
      </c>
      <c r="I123" s="86">
        <v>6</v>
      </c>
      <c r="J123" s="86">
        <v>0</v>
      </c>
      <c r="K123" s="86">
        <v>0</v>
      </c>
      <c r="L123" s="86">
        <v>0</v>
      </c>
      <c r="M123" s="86">
        <v>0</v>
      </c>
    </row>
    <row r="124" spans="1:13" x14ac:dyDescent="0.35">
      <c r="A124" s="100" t="s">
        <v>50</v>
      </c>
      <c r="B124" s="101" t="s">
        <v>168</v>
      </c>
      <c r="C124" s="101" t="s">
        <v>169</v>
      </c>
      <c r="D124" s="101" t="s">
        <v>9</v>
      </c>
      <c r="E124" s="86">
        <v>4</v>
      </c>
      <c r="F124" s="102" t="s">
        <v>159</v>
      </c>
      <c r="G124" s="102" t="s">
        <v>159</v>
      </c>
      <c r="H124" s="86" t="s">
        <v>159</v>
      </c>
      <c r="I124" s="86" t="s">
        <v>159</v>
      </c>
      <c r="J124" s="86" t="s">
        <v>159</v>
      </c>
      <c r="K124" s="86" t="s">
        <v>159</v>
      </c>
      <c r="L124" s="86" t="s">
        <v>159</v>
      </c>
      <c r="M124" s="86" t="s">
        <v>159</v>
      </c>
    </row>
    <row r="125" spans="1:13" x14ac:dyDescent="0.35">
      <c r="A125" s="100" t="s">
        <v>50</v>
      </c>
      <c r="B125" s="101" t="s">
        <v>168</v>
      </c>
      <c r="C125" s="101" t="s">
        <v>169</v>
      </c>
      <c r="D125" s="101" t="s">
        <v>10</v>
      </c>
      <c r="E125" s="86">
        <v>179</v>
      </c>
      <c r="F125" s="102">
        <v>0.96089385474860334</v>
      </c>
      <c r="G125" s="102">
        <v>1.11731843575419E-2</v>
      </c>
      <c r="H125" s="86">
        <v>116</v>
      </c>
      <c r="I125" s="86">
        <v>56</v>
      </c>
      <c r="J125" s="86">
        <v>4</v>
      </c>
      <c r="K125" s="86">
        <v>2</v>
      </c>
      <c r="L125" s="86">
        <v>0</v>
      </c>
      <c r="M125" s="86">
        <v>1</v>
      </c>
    </row>
    <row r="126" spans="1:13" x14ac:dyDescent="0.35">
      <c r="A126" s="100" t="s">
        <v>50</v>
      </c>
      <c r="B126" s="101" t="s">
        <v>168</v>
      </c>
      <c r="C126" s="101" t="s">
        <v>169</v>
      </c>
      <c r="D126" s="101" t="s">
        <v>388</v>
      </c>
      <c r="E126" s="86">
        <v>67</v>
      </c>
      <c r="F126" s="102">
        <v>0.92537313432835822</v>
      </c>
      <c r="G126" s="102">
        <v>1.4925373134328358E-2</v>
      </c>
      <c r="H126" s="86">
        <v>60</v>
      </c>
      <c r="I126" s="86">
        <v>2</v>
      </c>
      <c r="J126" s="86">
        <v>4</v>
      </c>
      <c r="K126" s="86">
        <v>1</v>
      </c>
      <c r="L126" s="86">
        <v>0</v>
      </c>
      <c r="M126" s="86">
        <v>0</v>
      </c>
    </row>
    <row r="127" spans="1:13" x14ac:dyDescent="0.35">
      <c r="A127" s="100" t="s">
        <v>50</v>
      </c>
      <c r="B127" s="101" t="s">
        <v>168</v>
      </c>
      <c r="C127" s="101" t="s">
        <v>169</v>
      </c>
      <c r="D127" s="101" t="s">
        <v>12</v>
      </c>
      <c r="E127" s="86">
        <v>41</v>
      </c>
      <c r="F127" s="102">
        <v>1</v>
      </c>
      <c r="G127" s="102">
        <v>0</v>
      </c>
      <c r="H127" s="86" t="s">
        <v>159</v>
      </c>
      <c r="I127" s="86" t="s">
        <v>159</v>
      </c>
      <c r="J127" s="86" t="s">
        <v>159</v>
      </c>
      <c r="K127" s="86" t="s">
        <v>159</v>
      </c>
      <c r="L127" s="86" t="s">
        <v>159</v>
      </c>
      <c r="M127" s="86" t="s">
        <v>159</v>
      </c>
    </row>
    <row r="128" spans="1:13" x14ac:dyDescent="0.35">
      <c r="A128" s="100" t="s">
        <v>50</v>
      </c>
      <c r="B128" s="101" t="s">
        <v>170</v>
      </c>
      <c r="C128" s="101" t="s">
        <v>171</v>
      </c>
      <c r="D128" s="101" t="s">
        <v>387</v>
      </c>
      <c r="E128" s="86">
        <v>26</v>
      </c>
      <c r="F128" s="102">
        <v>0.96153846153846156</v>
      </c>
      <c r="G128" s="102">
        <v>0</v>
      </c>
      <c r="H128" s="86">
        <v>20</v>
      </c>
      <c r="I128" s="86">
        <v>5</v>
      </c>
      <c r="J128" s="86">
        <v>1</v>
      </c>
      <c r="K128" s="86">
        <v>0</v>
      </c>
      <c r="L128" s="86">
        <v>0</v>
      </c>
      <c r="M128" s="86">
        <v>0</v>
      </c>
    </row>
    <row r="129" spans="1:13" x14ac:dyDescent="0.35">
      <c r="A129" s="100" t="s">
        <v>50</v>
      </c>
      <c r="B129" s="101" t="s">
        <v>170</v>
      </c>
      <c r="C129" s="101" t="s">
        <v>171</v>
      </c>
      <c r="D129" s="101" t="s">
        <v>10</v>
      </c>
      <c r="E129" s="86">
        <v>327</v>
      </c>
      <c r="F129" s="102">
        <v>0.99694189602446481</v>
      </c>
      <c r="G129" s="102">
        <v>3.0581039755351682E-3</v>
      </c>
      <c r="H129" s="86">
        <v>292</v>
      </c>
      <c r="I129" s="86">
        <v>34</v>
      </c>
      <c r="J129" s="86">
        <v>0</v>
      </c>
      <c r="K129" s="86">
        <v>1</v>
      </c>
      <c r="L129" s="86">
        <v>0</v>
      </c>
      <c r="M129" s="86">
        <v>0</v>
      </c>
    </row>
    <row r="130" spans="1:13" x14ac:dyDescent="0.35">
      <c r="A130" s="100" t="s">
        <v>50</v>
      </c>
      <c r="B130" s="101" t="s">
        <v>170</v>
      </c>
      <c r="C130" s="101" t="s">
        <v>171</v>
      </c>
      <c r="D130" s="101" t="s">
        <v>388</v>
      </c>
      <c r="E130" s="86">
        <v>75</v>
      </c>
      <c r="F130" s="102">
        <v>0.98666666666666669</v>
      </c>
      <c r="G130" s="102">
        <v>0</v>
      </c>
      <c r="H130" s="86">
        <v>60</v>
      </c>
      <c r="I130" s="86">
        <v>14</v>
      </c>
      <c r="J130" s="86">
        <v>0</v>
      </c>
      <c r="K130" s="86">
        <v>0</v>
      </c>
      <c r="L130" s="86">
        <v>0</v>
      </c>
      <c r="M130" s="86">
        <v>1</v>
      </c>
    </row>
    <row r="131" spans="1:13" x14ac:dyDescent="0.35">
      <c r="A131" s="100" t="s">
        <v>50</v>
      </c>
      <c r="B131" s="101" t="s">
        <v>170</v>
      </c>
      <c r="C131" s="101" t="s">
        <v>171</v>
      </c>
      <c r="D131" s="101" t="s">
        <v>12</v>
      </c>
      <c r="E131" s="86">
        <v>271</v>
      </c>
      <c r="F131" s="102">
        <v>0.9372693726937269</v>
      </c>
      <c r="G131" s="102">
        <v>3.3210332103321034E-2</v>
      </c>
      <c r="H131" s="86">
        <v>216</v>
      </c>
      <c r="I131" s="86">
        <v>38</v>
      </c>
      <c r="J131" s="86">
        <v>7</v>
      </c>
      <c r="K131" s="86">
        <v>4</v>
      </c>
      <c r="L131" s="86">
        <v>5</v>
      </c>
      <c r="M131" s="86">
        <v>1</v>
      </c>
    </row>
    <row r="132" spans="1:13" x14ac:dyDescent="0.35">
      <c r="A132" s="100" t="s">
        <v>50</v>
      </c>
      <c r="B132" s="101" t="s">
        <v>172</v>
      </c>
      <c r="C132" s="101" t="s">
        <v>173</v>
      </c>
      <c r="D132" s="101" t="s">
        <v>387</v>
      </c>
      <c r="E132" s="86">
        <v>206</v>
      </c>
      <c r="F132" s="102">
        <v>0.93689320388349517</v>
      </c>
      <c r="G132" s="102">
        <v>3.8834951456310676E-2</v>
      </c>
      <c r="H132" s="86">
        <v>167</v>
      </c>
      <c r="I132" s="86">
        <v>26</v>
      </c>
      <c r="J132" s="86">
        <v>5</v>
      </c>
      <c r="K132" s="86">
        <v>5</v>
      </c>
      <c r="L132" s="86">
        <v>3</v>
      </c>
      <c r="M132" s="86">
        <v>0</v>
      </c>
    </row>
    <row r="133" spans="1:13" x14ac:dyDescent="0.35">
      <c r="A133" s="100" t="s">
        <v>50</v>
      </c>
      <c r="B133" s="101" t="s">
        <v>172</v>
      </c>
      <c r="C133" s="101" t="s">
        <v>173</v>
      </c>
      <c r="D133" s="101" t="s">
        <v>9</v>
      </c>
      <c r="E133" s="86">
        <v>29</v>
      </c>
      <c r="F133" s="102">
        <v>1</v>
      </c>
      <c r="G133" s="102">
        <v>0</v>
      </c>
      <c r="H133" s="86">
        <v>23</v>
      </c>
      <c r="I133" s="86">
        <v>6</v>
      </c>
      <c r="J133" s="86">
        <v>0</v>
      </c>
      <c r="K133" s="86">
        <v>0</v>
      </c>
      <c r="L133" s="86">
        <v>0</v>
      </c>
      <c r="M133" s="86">
        <v>0</v>
      </c>
    </row>
    <row r="134" spans="1:13" x14ac:dyDescent="0.35">
      <c r="A134" s="100" t="s">
        <v>50</v>
      </c>
      <c r="B134" s="101" t="s">
        <v>172</v>
      </c>
      <c r="C134" s="101" t="s">
        <v>173</v>
      </c>
      <c r="D134" s="101" t="s">
        <v>10</v>
      </c>
      <c r="E134" s="86">
        <v>201</v>
      </c>
      <c r="F134" s="102">
        <v>0.90547263681592038</v>
      </c>
      <c r="G134" s="102">
        <v>1.4925373134328358E-2</v>
      </c>
      <c r="H134" s="86">
        <v>146</v>
      </c>
      <c r="I134" s="86">
        <v>36</v>
      </c>
      <c r="J134" s="86">
        <v>12</v>
      </c>
      <c r="K134" s="86">
        <v>1</v>
      </c>
      <c r="L134" s="86">
        <v>2</v>
      </c>
      <c r="M134" s="86">
        <v>4</v>
      </c>
    </row>
    <row r="135" spans="1:13" x14ac:dyDescent="0.35">
      <c r="A135" s="100" t="s">
        <v>50</v>
      </c>
      <c r="B135" s="101" t="s">
        <v>172</v>
      </c>
      <c r="C135" s="101" t="s">
        <v>173</v>
      </c>
      <c r="D135" s="101" t="s">
        <v>388</v>
      </c>
      <c r="E135" s="86">
        <v>116</v>
      </c>
      <c r="F135" s="102">
        <v>0.90517241379310343</v>
      </c>
      <c r="G135" s="102">
        <v>5.1724137931034482E-2</v>
      </c>
      <c r="H135" s="86">
        <v>91</v>
      </c>
      <c r="I135" s="86">
        <v>14</v>
      </c>
      <c r="J135" s="86">
        <v>3</v>
      </c>
      <c r="K135" s="86">
        <v>5</v>
      </c>
      <c r="L135" s="86">
        <v>1</v>
      </c>
      <c r="M135" s="86">
        <v>2</v>
      </c>
    </row>
    <row r="136" spans="1:13" x14ac:dyDescent="0.35">
      <c r="A136" s="100" t="s">
        <v>50</v>
      </c>
      <c r="B136" s="101" t="s">
        <v>172</v>
      </c>
      <c r="C136" s="101" t="s">
        <v>173</v>
      </c>
      <c r="D136" s="101" t="s">
        <v>12</v>
      </c>
      <c r="E136" s="86">
        <v>837</v>
      </c>
      <c r="F136" s="102">
        <v>0.94145758661887691</v>
      </c>
      <c r="G136" s="102">
        <v>1.9115890083632018E-2</v>
      </c>
      <c r="H136" s="86">
        <v>654</v>
      </c>
      <c r="I136" s="86">
        <v>134</v>
      </c>
      <c r="J136" s="86">
        <v>29</v>
      </c>
      <c r="K136" s="86">
        <v>7</v>
      </c>
      <c r="L136" s="86">
        <v>9</v>
      </c>
      <c r="M136" s="86">
        <v>4</v>
      </c>
    </row>
    <row r="137" spans="1:13" x14ac:dyDescent="0.35">
      <c r="A137" s="100" t="s">
        <v>52</v>
      </c>
      <c r="B137" s="101" t="s">
        <v>174</v>
      </c>
      <c r="C137" s="101" t="s">
        <v>175</v>
      </c>
      <c r="D137" s="101" t="s">
        <v>387</v>
      </c>
      <c r="E137" s="86">
        <v>134</v>
      </c>
      <c r="F137" s="102">
        <v>0.92537313432835822</v>
      </c>
      <c r="G137" s="102">
        <v>5.9701492537313432E-2</v>
      </c>
      <c r="H137" s="86">
        <v>109</v>
      </c>
      <c r="I137" s="86">
        <v>15</v>
      </c>
      <c r="J137" s="86">
        <v>1</v>
      </c>
      <c r="K137" s="86">
        <v>6</v>
      </c>
      <c r="L137" s="86">
        <v>2</v>
      </c>
      <c r="M137" s="86">
        <v>1</v>
      </c>
    </row>
    <row r="138" spans="1:13" x14ac:dyDescent="0.35">
      <c r="A138" s="100" t="s">
        <v>52</v>
      </c>
      <c r="B138" s="101" t="s">
        <v>174</v>
      </c>
      <c r="C138" s="101" t="s">
        <v>175</v>
      </c>
      <c r="D138" s="101" t="s">
        <v>14</v>
      </c>
      <c r="E138" s="86">
        <v>372</v>
      </c>
      <c r="F138" s="102">
        <v>0.967741935483871</v>
      </c>
      <c r="G138" s="102">
        <v>1.0752688172043012E-2</v>
      </c>
      <c r="H138" s="86">
        <v>322</v>
      </c>
      <c r="I138" s="86">
        <v>38</v>
      </c>
      <c r="J138" s="86">
        <v>7</v>
      </c>
      <c r="K138" s="86">
        <v>3</v>
      </c>
      <c r="L138" s="86">
        <v>1</v>
      </c>
      <c r="M138" s="86">
        <v>1</v>
      </c>
    </row>
    <row r="139" spans="1:13" x14ac:dyDescent="0.35">
      <c r="A139" s="100" t="s">
        <v>52</v>
      </c>
      <c r="B139" s="101" t="s">
        <v>174</v>
      </c>
      <c r="C139" s="101" t="s">
        <v>175</v>
      </c>
      <c r="D139" s="101" t="s">
        <v>9</v>
      </c>
      <c r="E139" s="86">
        <v>74</v>
      </c>
      <c r="F139" s="102">
        <v>0.94594594594594594</v>
      </c>
      <c r="G139" s="102">
        <v>4.0540540540540543E-2</v>
      </c>
      <c r="H139" s="86">
        <v>52</v>
      </c>
      <c r="I139" s="86">
        <v>18</v>
      </c>
      <c r="J139" s="86">
        <v>1</v>
      </c>
      <c r="K139" s="86">
        <v>3</v>
      </c>
      <c r="L139" s="86">
        <v>0</v>
      </c>
      <c r="M139" s="86">
        <v>0</v>
      </c>
    </row>
    <row r="140" spans="1:13" x14ac:dyDescent="0.35">
      <c r="A140" s="100" t="s">
        <v>52</v>
      </c>
      <c r="B140" s="101" t="s">
        <v>174</v>
      </c>
      <c r="C140" s="101" t="s">
        <v>175</v>
      </c>
      <c r="D140" s="101" t="s">
        <v>10</v>
      </c>
      <c r="E140" s="86">
        <v>534</v>
      </c>
      <c r="F140" s="102">
        <v>0.98689138576779023</v>
      </c>
      <c r="G140" s="102">
        <v>5.6179775280898875E-3</v>
      </c>
      <c r="H140" s="86">
        <v>471</v>
      </c>
      <c r="I140" s="86">
        <v>56</v>
      </c>
      <c r="J140" s="86">
        <v>4</v>
      </c>
      <c r="K140" s="86">
        <v>2</v>
      </c>
      <c r="L140" s="86">
        <v>1</v>
      </c>
      <c r="M140" s="86">
        <v>0</v>
      </c>
    </row>
    <row r="141" spans="1:13" x14ac:dyDescent="0.35">
      <c r="A141" s="100" t="s">
        <v>52</v>
      </c>
      <c r="B141" s="101" t="s">
        <v>174</v>
      </c>
      <c r="C141" s="101" t="s">
        <v>175</v>
      </c>
      <c r="D141" s="101" t="s">
        <v>388</v>
      </c>
      <c r="E141" s="86">
        <v>1400</v>
      </c>
      <c r="F141" s="102">
        <v>0.96499999999999997</v>
      </c>
      <c r="G141" s="102">
        <v>1.8571428571428572E-2</v>
      </c>
      <c r="H141" s="86">
        <v>1219</v>
      </c>
      <c r="I141" s="86">
        <v>132</v>
      </c>
      <c r="J141" s="86">
        <v>22</v>
      </c>
      <c r="K141" s="86">
        <v>19</v>
      </c>
      <c r="L141" s="86">
        <v>7</v>
      </c>
      <c r="M141" s="86">
        <v>1</v>
      </c>
    </row>
    <row r="142" spans="1:13" x14ac:dyDescent="0.35">
      <c r="A142" s="100" t="s">
        <v>52</v>
      </c>
      <c r="B142" s="101" t="s">
        <v>174</v>
      </c>
      <c r="C142" s="101" t="s">
        <v>175</v>
      </c>
      <c r="D142" s="101" t="s">
        <v>12</v>
      </c>
      <c r="E142" s="86">
        <v>2061</v>
      </c>
      <c r="F142" s="102">
        <v>0.98204754973313924</v>
      </c>
      <c r="G142" s="102">
        <v>4.3668122270742356E-3</v>
      </c>
      <c r="H142" s="86">
        <v>1870</v>
      </c>
      <c r="I142" s="86">
        <v>154</v>
      </c>
      <c r="J142" s="86">
        <v>24</v>
      </c>
      <c r="K142" s="86">
        <v>6</v>
      </c>
      <c r="L142" s="86">
        <v>3</v>
      </c>
      <c r="M142" s="86">
        <v>4</v>
      </c>
    </row>
    <row r="143" spans="1:13" x14ac:dyDescent="0.35">
      <c r="A143" s="100" t="s">
        <v>54</v>
      </c>
      <c r="B143" s="101" t="s">
        <v>176</v>
      </c>
      <c r="C143" s="101" t="s">
        <v>177</v>
      </c>
      <c r="D143" s="101" t="s">
        <v>387</v>
      </c>
      <c r="E143" s="86">
        <v>11</v>
      </c>
      <c r="F143" s="102">
        <v>1</v>
      </c>
      <c r="G143" s="102">
        <v>0</v>
      </c>
      <c r="H143" s="86">
        <v>8</v>
      </c>
      <c r="I143" s="86">
        <v>3</v>
      </c>
      <c r="J143" s="86">
        <v>0</v>
      </c>
      <c r="K143" s="86">
        <v>0</v>
      </c>
      <c r="L143" s="86">
        <v>0</v>
      </c>
      <c r="M143" s="86">
        <v>0</v>
      </c>
    </row>
    <row r="144" spans="1:13" x14ac:dyDescent="0.35">
      <c r="A144" s="100" t="s">
        <v>54</v>
      </c>
      <c r="B144" s="101" t="s">
        <v>176</v>
      </c>
      <c r="C144" s="101" t="s">
        <v>177</v>
      </c>
      <c r="D144" s="101" t="s">
        <v>14</v>
      </c>
      <c r="E144" s="86">
        <v>51</v>
      </c>
      <c r="F144" s="102">
        <v>0.92156862745098034</v>
      </c>
      <c r="G144" s="102">
        <v>0</v>
      </c>
      <c r="H144" s="86">
        <v>32</v>
      </c>
      <c r="I144" s="86">
        <v>15</v>
      </c>
      <c r="J144" s="86">
        <v>4</v>
      </c>
      <c r="K144" s="86">
        <v>0</v>
      </c>
      <c r="L144" s="86">
        <v>0</v>
      </c>
      <c r="M144" s="86">
        <v>0</v>
      </c>
    </row>
    <row r="145" spans="1:13" x14ac:dyDescent="0.35">
      <c r="A145" s="100" t="s">
        <v>54</v>
      </c>
      <c r="B145" s="101" t="s">
        <v>176</v>
      </c>
      <c r="C145" s="101" t="s">
        <v>177</v>
      </c>
      <c r="D145" s="101" t="s">
        <v>10</v>
      </c>
      <c r="E145" s="86">
        <v>106</v>
      </c>
      <c r="F145" s="102">
        <v>0.95283018867924529</v>
      </c>
      <c r="G145" s="102">
        <v>9.433962264150943E-3</v>
      </c>
      <c r="H145" s="86">
        <v>74</v>
      </c>
      <c r="I145" s="86">
        <v>27</v>
      </c>
      <c r="J145" s="86">
        <v>2</v>
      </c>
      <c r="K145" s="86">
        <v>1</v>
      </c>
      <c r="L145" s="86">
        <v>0</v>
      </c>
      <c r="M145" s="86">
        <v>2</v>
      </c>
    </row>
    <row r="146" spans="1:13" x14ac:dyDescent="0.35">
      <c r="A146" s="100" t="s">
        <v>54</v>
      </c>
      <c r="B146" s="101" t="s">
        <v>176</v>
      </c>
      <c r="C146" s="101" t="s">
        <v>177</v>
      </c>
      <c r="D146" s="101" t="s">
        <v>388</v>
      </c>
      <c r="E146" s="86">
        <v>82</v>
      </c>
      <c r="F146" s="102">
        <v>0.91463414634146345</v>
      </c>
      <c r="G146" s="102">
        <v>4.878048780487805E-2</v>
      </c>
      <c r="H146" s="86">
        <v>69</v>
      </c>
      <c r="I146" s="86">
        <v>6</v>
      </c>
      <c r="J146" s="86">
        <v>3</v>
      </c>
      <c r="K146" s="86">
        <v>0</v>
      </c>
      <c r="L146" s="86">
        <v>4</v>
      </c>
      <c r="M146" s="86">
        <v>0</v>
      </c>
    </row>
    <row r="147" spans="1:13" x14ac:dyDescent="0.35">
      <c r="A147" s="100" t="s">
        <v>54</v>
      </c>
      <c r="B147" s="101" t="s">
        <v>176</v>
      </c>
      <c r="C147" s="101" t="s">
        <v>177</v>
      </c>
      <c r="D147" s="101" t="s">
        <v>12</v>
      </c>
      <c r="E147" s="86">
        <v>267</v>
      </c>
      <c r="F147" s="102">
        <v>1</v>
      </c>
      <c r="G147" s="102">
        <v>0</v>
      </c>
      <c r="H147" s="86">
        <v>40</v>
      </c>
      <c r="I147" s="86">
        <v>227</v>
      </c>
      <c r="J147" s="86">
        <v>0</v>
      </c>
      <c r="K147" s="86">
        <v>0</v>
      </c>
      <c r="L147" s="86">
        <v>0</v>
      </c>
      <c r="M147" s="86">
        <v>0</v>
      </c>
    </row>
    <row r="148" spans="1:13" x14ac:dyDescent="0.35">
      <c r="A148" s="100" t="s">
        <v>54</v>
      </c>
      <c r="B148" s="101" t="s">
        <v>178</v>
      </c>
      <c r="C148" s="101" t="s">
        <v>179</v>
      </c>
      <c r="D148" s="101" t="s">
        <v>387</v>
      </c>
      <c r="E148" s="86">
        <v>6</v>
      </c>
      <c r="F148" s="102">
        <v>0.66666666666666663</v>
      </c>
      <c r="G148" s="102">
        <v>0</v>
      </c>
      <c r="H148" s="86">
        <v>4</v>
      </c>
      <c r="I148" s="86">
        <v>0</v>
      </c>
      <c r="J148" s="86">
        <v>2</v>
      </c>
      <c r="K148" s="86">
        <v>0</v>
      </c>
      <c r="L148" s="86">
        <v>0</v>
      </c>
      <c r="M148" s="86">
        <v>0</v>
      </c>
    </row>
    <row r="149" spans="1:13" x14ac:dyDescent="0.35">
      <c r="A149" s="100" t="s">
        <v>54</v>
      </c>
      <c r="B149" s="101" t="s">
        <v>178</v>
      </c>
      <c r="C149" s="101" t="s">
        <v>179</v>
      </c>
      <c r="D149" s="101" t="s">
        <v>10</v>
      </c>
      <c r="E149" s="86">
        <v>106</v>
      </c>
      <c r="F149" s="102">
        <v>0.94339622641509435</v>
      </c>
      <c r="G149" s="102">
        <v>1.8867924528301886E-2</v>
      </c>
      <c r="H149" s="86">
        <v>77</v>
      </c>
      <c r="I149" s="86">
        <v>23</v>
      </c>
      <c r="J149" s="86">
        <v>3</v>
      </c>
      <c r="K149" s="86">
        <v>1</v>
      </c>
      <c r="L149" s="86">
        <v>1</v>
      </c>
      <c r="M149" s="86">
        <v>1</v>
      </c>
    </row>
    <row r="150" spans="1:13" x14ac:dyDescent="0.35">
      <c r="A150" s="100" t="s">
        <v>54</v>
      </c>
      <c r="B150" s="101" t="s">
        <v>178</v>
      </c>
      <c r="C150" s="101" t="s">
        <v>179</v>
      </c>
      <c r="D150" s="101" t="s">
        <v>388</v>
      </c>
      <c r="E150" s="86">
        <v>55</v>
      </c>
      <c r="F150" s="102">
        <v>0.92727272727272725</v>
      </c>
      <c r="G150" s="102">
        <v>1.8181818181818181E-2</v>
      </c>
      <c r="H150" s="86">
        <v>44</v>
      </c>
      <c r="I150" s="86">
        <v>7</v>
      </c>
      <c r="J150" s="86">
        <v>2</v>
      </c>
      <c r="K150" s="86">
        <v>0</v>
      </c>
      <c r="L150" s="86">
        <v>1</v>
      </c>
      <c r="M150" s="86">
        <v>1</v>
      </c>
    </row>
    <row r="151" spans="1:13" x14ac:dyDescent="0.35">
      <c r="A151" s="100" t="s">
        <v>54</v>
      </c>
      <c r="B151" s="101" t="s">
        <v>178</v>
      </c>
      <c r="C151" s="101" t="s">
        <v>179</v>
      </c>
      <c r="D151" s="101" t="s">
        <v>12</v>
      </c>
      <c r="E151" s="86">
        <v>594</v>
      </c>
      <c r="F151" s="102">
        <v>0.97643097643097643</v>
      </c>
      <c r="G151" s="102">
        <v>1.1784511784511785E-2</v>
      </c>
      <c r="H151" s="86">
        <v>492</v>
      </c>
      <c r="I151" s="86">
        <v>88</v>
      </c>
      <c r="J151" s="86">
        <v>6</v>
      </c>
      <c r="K151" s="86">
        <v>3</v>
      </c>
      <c r="L151" s="86">
        <v>4</v>
      </c>
      <c r="M151" s="86">
        <v>1</v>
      </c>
    </row>
    <row r="152" spans="1:13" x14ac:dyDescent="0.35">
      <c r="A152" s="100" t="s">
        <v>54</v>
      </c>
      <c r="B152" s="101" t="s">
        <v>180</v>
      </c>
      <c r="C152" s="101" t="s">
        <v>181</v>
      </c>
      <c r="D152" s="101" t="s">
        <v>387</v>
      </c>
      <c r="E152" s="86">
        <v>183</v>
      </c>
      <c r="F152" s="102">
        <v>0.80874316939890711</v>
      </c>
      <c r="G152" s="102">
        <v>0.15300546448087432</v>
      </c>
      <c r="H152" s="86">
        <v>126</v>
      </c>
      <c r="I152" s="86">
        <v>22</v>
      </c>
      <c r="J152" s="86">
        <v>7</v>
      </c>
      <c r="K152" s="86">
        <v>15</v>
      </c>
      <c r="L152" s="86">
        <v>13</v>
      </c>
      <c r="M152" s="86">
        <v>0</v>
      </c>
    </row>
    <row r="153" spans="1:13" x14ac:dyDescent="0.35">
      <c r="A153" s="100" t="s">
        <v>54</v>
      </c>
      <c r="B153" s="101" t="s">
        <v>180</v>
      </c>
      <c r="C153" s="101" t="s">
        <v>181</v>
      </c>
      <c r="D153" s="101" t="s">
        <v>14</v>
      </c>
      <c r="E153" s="86">
        <v>76</v>
      </c>
      <c r="F153" s="102">
        <v>0.72368421052631582</v>
      </c>
      <c r="G153" s="102">
        <v>0.15789473684210525</v>
      </c>
      <c r="H153" s="86">
        <v>48</v>
      </c>
      <c r="I153" s="86">
        <v>7</v>
      </c>
      <c r="J153" s="86">
        <v>9</v>
      </c>
      <c r="K153" s="86">
        <v>6</v>
      </c>
      <c r="L153" s="86">
        <v>6</v>
      </c>
      <c r="M153" s="86">
        <v>0</v>
      </c>
    </row>
    <row r="154" spans="1:13" x14ac:dyDescent="0.35">
      <c r="A154" s="100" t="s">
        <v>54</v>
      </c>
      <c r="B154" s="101" t="s">
        <v>180</v>
      </c>
      <c r="C154" s="101" t="s">
        <v>181</v>
      </c>
      <c r="D154" s="101" t="s">
        <v>9</v>
      </c>
      <c r="E154" s="86">
        <v>57</v>
      </c>
      <c r="F154" s="102">
        <v>0.94736842105263153</v>
      </c>
      <c r="G154" s="102">
        <v>3.5087719298245612E-2</v>
      </c>
      <c r="H154" s="86">
        <v>46</v>
      </c>
      <c r="I154" s="86">
        <v>8</v>
      </c>
      <c r="J154" s="86">
        <v>1</v>
      </c>
      <c r="K154" s="86">
        <v>1</v>
      </c>
      <c r="L154" s="86">
        <v>1</v>
      </c>
      <c r="M154" s="86">
        <v>0</v>
      </c>
    </row>
    <row r="155" spans="1:13" x14ac:dyDescent="0.35">
      <c r="A155" s="100" t="s">
        <v>54</v>
      </c>
      <c r="B155" s="101" t="s">
        <v>180</v>
      </c>
      <c r="C155" s="101" t="s">
        <v>181</v>
      </c>
      <c r="D155" s="101" t="s">
        <v>10</v>
      </c>
      <c r="E155" s="86">
        <v>126</v>
      </c>
      <c r="F155" s="102">
        <v>0.87301587301587302</v>
      </c>
      <c r="G155" s="102">
        <v>7.1428571428571425E-2</v>
      </c>
      <c r="H155" s="86">
        <v>87</v>
      </c>
      <c r="I155" s="86">
        <v>23</v>
      </c>
      <c r="J155" s="86">
        <v>5</v>
      </c>
      <c r="K155" s="86">
        <v>3</v>
      </c>
      <c r="L155" s="86">
        <v>6</v>
      </c>
      <c r="M155" s="86">
        <v>2</v>
      </c>
    </row>
    <row r="156" spans="1:13" x14ac:dyDescent="0.35">
      <c r="A156" s="100" t="s">
        <v>54</v>
      </c>
      <c r="B156" s="101" t="s">
        <v>180</v>
      </c>
      <c r="C156" s="101" t="s">
        <v>181</v>
      </c>
      <c r="D156" s="101" t="s">
        <v>388</v>
      </c>
      <c r="E156" s="86">
        <v>181</v>
      </c>
      <c r="F156" s="102">
        <v>0.82872928176795579</v>
      </c>
      <c r="G156" s="102">
        <v>0.10497237569060773</v>
      </c>
      <c r="H156" s="86">
        <v>125</v>
      </c>
      <c r="I156" s="86">
        <v>25</v>
      </c>
      <c r="J156" s="86">
        <v>10</v>
      </c>
      <c r="K156" s="86">
        <v>11</v>
      </c>
      <c r="L156" s="86">
        <v>8</v>
      </c>
      <c r="M156" s="86">
        <v>2</v>
      </c>
    </row>
    <row r="157" spans="1:13" x14ac:dyDescent="0.35">
      <c r="A157" s="100" t="s">
        <v>54</v>
      </c>
      <c r="B157" s="101" t="s">
        <v>180</v>
      </c>
      <c r="C157" s="101" t="s">
        <v>181</v>
      </c>
      <c r="D157" s="101" t="s">
        <v>12</v>
      </c>
      <c r="E157" s="86">
        <v>213</v>
      </c>
      <c r="F157" s="102">
        <v>0.8779342723004695</v>
      </c>
      <c r="G157" s="102">
        <v>5.1643192488262914E-2</v>
      </c>
      <c r="H157" s="86">
        <v>158</v>
      </c>
      <c r="I157" s="86">
        <v>29</v>
      </c>
      <c r="J157" s="86">
        <v>9</v>
      </c>
      <c r="K157" s="86">
        <v>3</v>
      </c>
      <c r="L157" s="86">
        <v>8</v>
      </c>
      <c r="M157" s="86">
        <v>6</v>
      </c>
    </row>
    <row r="158" spans="1:13" x14ac:dyDescent="0.35">
      <c r="A158" s="100" t="s">
        <v>56</v>
      </c>
      <c r="B158" s="101" t="s">
        <v>182</v>
      </c>
      <c r="C158" s="101" t="s">
        <v>183</v>
      </c>
      <c r="D158" s="101" t="s">
        <v>387</v>
      </c>
      <c r="E158" s="86">
        <v>115</v>
      </c>
      <c r="F158" s="102">
        <v>0.97391304347826091</v>
      </c>
      <c r="G158" s="102">
        <v>0</v>
      </c>
      <c r="H158" s="86">
        <v>95</v>
      </c>
      <c r="I158" s="86">
        <v>17</v>
      </c>
      <c r="J158" s="86">
        <v>3</v>
      </c>
      <c r="K158" s="86">
        <v>0</v>
      </c>
      <c r="L158" s="86">
        <v>0</v>
      </c>
      <c r="M158" s="86">
        <v>0</v>
      </c>
    </row>
    <row r="159" spans="1:13" x14ac:dyDescent="0.35">
      <c r="A159" s="100" t="s">
        <v>56</v>
      </c>
      <c r="B159" s="101" t="s">
        <v>182</v>
      </c>
      <c r="C159" s="101" t="s">
        <v>183</v>
      </c>
      <c r="D159" s="101" t="s">
        <v>14</v>
      </c>
      <c r="E159" s="86">
        <v>103</v>
      </c>
      <c r="F159" s="102">
        <v>0.93203883495145634</v>
      </c>
      <c r="G159" s="102">
        <v>3.8834951456310676E-2</v>
      </c>
      <c r="H159" s="86">
        <v>73</v>
      </c>
      <c r="I159" s="86">
        <v>23</v>
      </c>
      <c r="J159" s="86">
        <v>3</v>
      </c>
      <c r="K159" s="86">
        <v>3</v>
      </c>
      <c r="L159" s="86">
        <v>1</v>
      </c>
      <c r="M159" s="86">
        <v>0</v>
      </c>
    </row>
    <row r="160" spans="1:13" x14ac:dyDescent="0.35">
      <c r="A160" s="100" t="s">
        <v>56</v>
      </c>
      <c r="B160" s="101" t="s">
        <v>182</v>
      </c>
      <c r="C160" s="101" t="s">
        <v>183</v>
      </c>
      <c r="D160" s="101" t="s">
        <v>9</v>
      </c>
      <c r="E160" s="86">
        <v>25</v>
      </c>
      <c r="F160" s="102">
        <v>0.92</v>
      </c>
      <c r="G160" s="102">
        <v>0</v>
      </c>
      <c r="H160" s="86">
        <v>17</v>
      </c>
      <c r="I160" s="86">
        <v>6</v>
      </c>
      <c r="J160" s="86">
        <v>2</v>
      </c>
      <c r="K160" s="86">
        <v>0</v>
      </c>
      <c r="L160" s="86">
        <v>0</v>
      </c>
      <c r="M160" s="86">
        <v>0</v>
      </c>
    </row>
    <row r="161" spans="1:13" x14ac:dyDescent="0.35">
      <c r="A161" s="100" t="s">
        <v>56</v>
      </c>
      <c r="B161" s="101" t="s">
        <v>182</v>
      </c>
      <c r="C161" s="101" t="s">
        <v>183</v>
      </c>
      <c r="D161" s="101" t="s">
        <v>10</v>
      </c>
      <c r="E161" s="86">
        <v>664</v>
      </c>
      <c r="F161" s="102">
        <v>0.95180722891566261</v>
      </c>
      <c r="G161" s="102">
        <v>1.2048192771084338E-2</v>
      </c>
      <c r="H161" s="86">
        <v>555</v>
      </c>
      <c r="I161" s="86">
        <v>77</v>
      </c>
      <c r="J161" s="86">
        <v>12</v>
      </c>
      <c r="K161" s="86">
        <v>4</v>
      </c>
      <c r="L161" s="86">
        <v>4</v>
      </c>
      <c r="M161" s="86">
        <v>12</v>
      </c>
    </row>
    <row r="162" spans="1:13" x14ac:dyDescent="0.35">
      <c r="A162" s="100" t="s">
        <v>56</v>
      </c>
      <c r="B162" s="101" t="s">
        <v>182</v>
      </c>
      <c r="C162" s="101" t="s">
        <v>183</v>
      </c>
      <c r="D162" s="101" t="s">
        <v>388</v>
      </c>
      <c r="E162" s="86">
        <v>730</v>
      </c>
      <c r="F162" s="102">
        <v>0.92465753424657537</v>
      </c>
      <c r="G162" s="102">
        <v>3.287671232876712E-2</v>
      </c>
      <c r="H162" s="86">
        <v>583</v>
      </c>
      <c r="I162" s="86">
        <v>92</v>
      </c>
      <c r="J162" s="86">
        <v>27</v>
      </c>
      <c r="K162" s="86">
        <v>10</v>
      </c>
      <c r="L162" s="86">
        <v>14</v>
      </c>
      <c r="M162" s="86">
        <v>4</v>
      </c>
    </row>
    <row r="163" spans="1:13" x14ac:dyDescent="0.35">
      <c r="A163" s="100" t="s">
        <v>56</v>
      </c>
      <c r="B163" s="101" t="s">
        <v>182</v>
      </c>
      <c r="C163" s="101" t="s">
        <v>183</v>
      </c>
      <c r="D163" s="101" t="s">
        <v>12</v>
      </c>
      <c r="E163" s="86">
        <v>147</v>
      </c>
      <c r="F163" s="102">
        <v>0.91836734693877553</v>
      </c>
      <c r="G163" s="102">
        <v>3.4013605442176874E-2</v>
      </c>
      <c r="H163" s="86">
        <v>116</v>
      </c>
      <c r="I163" s="86">
        <v>19</v>
      </c>
      <c r="J163" s="86">
        <v>7</v>
      </c>
      <c r="K163" s="86">
        <v>1</v>
      </c>
      <c r="L163" s="86">
        <v>4</v>
      </c>
      <c r="M163" s="86">
        <v>0</v>
      </c>
    </row>
    <row r="164" spans="1:13" x14ac:dyDescent="0.35">
      <c r="A164" s="100" t="s">
        <v>58</v>
      </c>
      <c r="B164" s="101" t="s">
        <v>184</v>
      </c>
      <c r="C164" s="101" t="s">
        <v>185</v>
      </c>
      <c r="D164" s="101" t="s">
        <v>387</v>
      </c>
      <c r="E164" s="86">
        <v>124</v>
      </c>
      <c r="F164" s="102">
        <v>1</v>
      </c>
      <c r="G164" s="102">
        <v>0</v>
      </c>
      <c r="H164" s="86">
        <v>111</v>
      </c>
      <c r="I164" s="86">
        <v>13</v>
      </c>
      <c r="J164" s="86">
        <v>0</v>
      </c>
      <c r="K164" s="86">
        <v>0</v>
      </c>
      <c r="L164" s="86">
        <v>0</v>
      </c>
      <c r="M164" s="86">
        <v>0</v>
      </c>
    </row>
    <row r="165" spans="1:13" x14ac:dyDescent="0.35">
      <c r="A165" s="100" t="s">
        <v>58</v>
      </c>
      <c r="B165" s="101" t="s">
        <v>184</v>
      </c>
      <c r="C165" s="101" t="s">
        <v>185</v>
      </c>
      <c r="D165" s="101" t="s">
        <v>14</v>
      </c>
      <c r="E165" s="86">
        <v>24</v>
      </c>
      <c r="F165" s="102">
        <v>1</v>
      </c>
      <c r="G165" s="102">
        <v>0</v>
      </c>
      <c r="H165" s="86">
        <v>21</v>
      </c>
      <c r="I165" s="86">
        <v>3</v>
      </c>
      <c r="J165" s="86">
        <v>0</v>
      </c>
      <c r="K165" s="86">
        <v>0</v>
      </c>
      <c r="L165" s="86">
        <v>0</v>
      </c>
      <c r="M165" s="86">
        <v>0</v>
      </c>
    </row>
    <row r="166" spans="1:13" x14ac:dyDescent="0.35">
      <c r="A166" s="100" t="s">
        <v>58</v>
      </c>
      <c r="B166" s="101" t="s">
        <v>184</v>
      </c>
      <c r="C166" s="101" t="s">
        <v>185</v>
      </c>
      <c r="D166" s="101" t="s">
        <v>9</v>
      </c>
      <c r="E166" s="86">
        <v>19</v>
      </c>
      <c r="F166" s="102">
        <v>0.94736842105263153</v>
      </c>
      <c r="G166" s="102">
        <v>5.2631578947368418E-2</v>
      </c>
      <c r="H166" s="86">
        <v>13</v>
      </c>
      <c r="I166" s="86">
        <v>5</v>
      </c>
      <c r="J166" s="86">
        <v>0</v>
      </c>
      <c r="K166" s="86">
        <v>0</v>
      </c>
      <c r="L166" s="86">
        <v>1</v>
      </c>
      <c r="M166" s="86">
        <v>0</v>
      </c>
    </row>
    <row r="167" spans="1:13" x14ac:dyDescent="0.35">
      <c r="A167" s="100" t="s">
        <v>58</v>
      </c>
      <c r="B167" s="101" t="s">
        <v>184</v>
      </c>
      <c r="C167" s="101" t="s">
        <v>185</v>
      </c>
      <c r="D167" s="101" t="s">
        <v>10</v>
      </c>
      <c r="E167" s="86">
        <v>18</v>
      </c>
      <c r="F167" s="102">
        <v>1</v>
      </c>
      <c r="G167" s="102">
        <v>0</v>
      </c>
      <c r="H167" s="86">
        <v>17</v>
      </c>
      <c r="I167" s="86">
        <v>1</v>
      </c>
      <c r="J167" s="86">
        <v>0</v>
      </c>
      <c r="K167" s="86">
        <v>0</v>
      </c>
      <c r="L167" s="86">
        <v>0</v>
      </c>
      <c r="M167" s="86">
        <v>0</v>
      </c>
    </row>
    <row r="168" spans="1:13" x14ac:dyDescent="0.35">
      <c r="A168" s="100" t="s">
        <v>58</v>
      </c>
      <c r="B168" s="101" t="s">
        <v>184</v>
      </c>
      <c r="C168" s="101" t="s">
        <v>185</v>
      </c>
      <c r="D168" s="101" t="s">
        <v>388</v>
      </c>
      <c r="E168" s="86">
        <v>14</v>
      </c>
      <c r="F168" s="102">
        <v>1</v>
      </c>
      <c r="G168" s="102">
        <v>0</v>
      </c>
      <c r="H168" s="86">
        <v>14</v>
      </c>
      <c r="I168" s="86">
        <v>0</v>
      </c>
      <c r="J168" s="86">
        <v>0</v>
      </c>
      <c r="K168" s="86">
        <v>0</v>
      </c>
      <c r="L168" s="86">
        <v>0</v>
      </c>
      <c r="M168" s="86">
        <v>0</v>
      </c>
    </row>
    <row r="169" spans="1:13" x14ac:dyDescent="0.35">
      <c r="A169" s="100" t="s">
        <v>58</v>
      </c>
      <c r="B169" s="101" t="s">
        <v>184</v>
      </c>
      <c r="C169" s="101" t="s">
        <v>185</v>
      </c>
      <c r="D169" s="101" t="s">
        <v>12</v>
      </c>
      <c r="E169" s="86">
        <v>52</v>
      </c>
      <c r="F169" s="102">
        <v>1</v>
      </c>
      <c r="G169" s="102">
        <v>0</v>
      </c>
      <c r="H169" s="86">
        <v>50</v>
      </c>
      <c r="I169" s="86">
        <v>2</v>
      </c>
      <c r="J169" s="86">
        <v>0</v>
      </c>
      <c r="K169" s="86">
        <v>0</v>
      </c>
      <c r="L169" s="86">
        <v>0</v>
      </c>
      <c r="M169" s="86">
        <v>0</v>
      </c>
    </row>
    <row r="170" spans="1:13" x14ac:dyDescent="0.35">
      <c r="A170" s="100" t="s">
        <v>60</v>
      </c>
      <c r="B170" s="101" t="s">
        <v>186</v>
      </c>
      <c r="C170" s="101" t="s">
        <v>187</v>
      </c>
      <c r="D170" s="101" t="s">
        <v>387</v>
      </c>
      <c r="E170" s="86">
        <v>238</v>
      </c>
      <c r="F170" s="102">
        <v>0.99159663865546221</v>
      </c>
      <c r="G170" s="102">
        <v>0</v>
      </c>
      <c r="H170" s="86">
        <v>219</v>
      </c>
      <c r="I170" s="86">
        <v>17</v>
      </c>
      <c r="J170" s="86">
        <v>1</v>
      </c>
      <c r="K170" s="86">
        <v>0</v>
      </c>
      <c r="L170" s="86">
        <v>0</v>
      </c>
      <c r="M170" s="86">
        <v>1</v>
      </c>
    </row>
    <row r="171" spans="1:13" x14ac:dyDescent="0.35">
      <c r="A171" s="100" t="s">
        <v>60</v>
      </c>
      <c r="B171" s="101" t="s">
        <v>186</v>
      </c>
      <c r="C171" s="101" t="s">
        <v>187</v>
      </c>
      <c r="D171" s="101" t="s">
        <v>9</v>
      </c>
      <c r="E171" s="86">
        <v>7</v>
      </c>
      <c r="F171" s="102">
        <v>1</v>
      </c>
      <c r="G171" s="102">
        <v>0</v>
      </c>
      <c r="H171" s="86">
        <v>4</v>
      </c>
      <c r="I171" s="86">
        <v>3</v>
      </c>
      <c r="J171" s="86">
        <v>0</v>
      </c>
      <c r="K171" s="86">
        <v>0</v>
      </c>
      <c r="L171" s="86">
        <v>0</v>
      </c>
      <c r="M171" s="86">
        <v>0</v>
      </c>
    </row>
    <row r="172" spans="1:13" x14ac:dyDescent="0.35">
      <c r="A172" s="100" t="s">
        <v>60</v>
      </c>
      <c r="B172" s="101" t="s">
        <v>186</v>
      </c>
      <c r="C172" s="101" t="s">
        <v>187</v>
      </c>
      <c r="D172" s="101" t="s">
        <v>10</v>
      </c>
      <c r="E172" s="86">
        <v>251</v>
      </c>
      <c r="F172" s="102">
        <v>0.99601593625498008</v>
      </c>
      <c r="G172" s="102">
        <v>0</v>
      </c>
      <c r="H172" s="86">
        <v>235</v>
      </c>
      <c r="I172" s="86">
        <v>15</v>
      </c>
      <c r="J172" s="86">
        <v>1</v>
      </c>
      <c r="K172" s="86">
        <v>0</v>
      </c>
      <c r="L172" s="86">
        <v>0</v>
      </c>
      <c r="M172" s="86">
        <v>0</v>
      </c>
    </row>
    <row r="173" spans="1:13" x14ac:dyDescent="0.35">
      <c r="A173" s="100" t="s">
        <v>60</v>
      </c>
      <c r="B173" s="101" t="s">
        <v>186</v>
      </c>
      <c r="C173" s="101" t="s">
        <v>187</v>
      </c>
      <c r="D173" s="101" t="s">
        <v>388</v>
      </c>
      <c r="E173" s="86">
        <v>14</v>
      </c>
      <c r="F173" s="102">
        <v>1</v>
      </c>
      <c r="G173" s="102">
        <v>0</v>
      </c>
      <c r="H173" s="86">
        <v>13</v>
      </c>
      <c r="I173" s="86">
        <v>1</v>
      </c>
      <c r="J173" s="86">
        <v>0</v>
      </c>
      <c r="K173" s="86">
        <v>0</v>
      </c>
      <c r="L173" s="86">
        <v>0</v>
      </c>
      <c r="M173" s="86">
        <v>0</v>
      </c>
    </row>
    <row r="174" spans="1:13" x14ac:dyDescent="0.35">
      <c r="A174" s="100" t="s">
        <v>60</v>
      </c>
      <c r="B174" s="101" t="s">
        <v>186</v>
      </c>
      <c r="C174" s="101" t="s">
        <v>187</v>
      </c>
      <c r="D174" s="101" t="s">
        <v>12</v>
      </c>
      <c r="E174" s="86">
        <v>89</v>
      </c>
      <c r="F174" s="102">
        <v>0.97752808988764039</v>
      </c>
      <c r="G174" s="102">
        <v>1.1235955056179775E-2</v>
      </c>
      <c r="H174" s="86">
        <v>81</v>
      </c>
      <c r="I174" s="86">
        <v>6</v>
      </c>
      <c r="J174" s="86">
        <v>1</v>
      </c>
      <c r="K174" s="86">
        <v>1</v>
      </c>
      <c r="L174" s="86">
        <v>0</v>
      </c>
      <c r="M174" s="86">
        <v>0</v>
      </c>
    </row>
    <row r="175" spans="1:13" x14ac:dyDescent="0.35">
      <c r="A175" s="100" t="s">
        <v>60</v>
      </c>
      <c r="B175" s="101" t="s">
        <v>188</v>
      </c>
      <c r="C175" s="101" t="s">
        <v>189</v>
      </c>
      <c r="D175" s="101" t="s">
        <v>387</v>
      </c>
      <c r="E175" s="86">
        <v>11</v>
      </c>
      <c r="F175" s="102">
        <v>1</v>
      </c>
      <c r="G175" s="102">
        <v>0</v>
      </c>
      <c r="H175" s="86">
        <v>10</v>
      </c>
      <c r="I175" s="86">
        <v>1</v>
      </c>
      <c r="J175" s="86">
        <v>0</v>
      </c>
      <c r="K175" s="86">
        <v>0</v>
      </c>
      <c r="L175" s="86">
        <v>0</v>
      </c>
      <c r="M175" s="86">
        <v>0</v>
      </c>
    </row>
    <row r="176" spans="1:13" x14ac:dyDescent="0.35">
      <c r="A176" s="100" t="s">
        <v>60</v>
      </c>
      <c r="B176" s="101" t="s">
        <v>188</v>
      </c>
      <c r="C176" s="101" t="s">
        <v>189</v>
      </c>
      <c r="D176" s="101" t="s">
        <v>14</v>
      </c>
      <c r="E176" s="86">
        <v>311</v>
      </c>
      <c r="F176" s="102">
        <v>0.99678456591639875</v>
      </c>
      <c r="G176" s="102">
        <v>3.2154340836012861E-3</v>
      </c>
      <c r="H176" s="86">
        <v>287</v>
      </c>
      <c r="I176" s="86">
        <v>23</v>
      </c>
      <c r="J176" s="86">
        <v>0</v>
      </c>
      <c r="K176" s="86">
        <v>1</v>
      </c>
      <c r="L176" s="86">
        <v>0</v>
      </c>
      <c r="M176" s="86">
        <v>0</v>
      </c>
    </row>
    <row r="177" spans="1:13" x14ac:dyDescent="0.35">
      <c r="A177" s="100" t="s">
        <v>60</v>
      </c>
      <c r="B177" s="101" t="s">
        <v>188</v>
      </c>
      <c r="C177" s="101" t="s">
        <v>189</v>
      </c>
      <c r="D177" s="101" t="s">
        <v>9</v>
      </c>
      <c r="E177" s="86">
        <v>44</v>
      </c>
      <c r="F177" s="102">
        <v>1</v>
      </c>
      <c r="G177" s="102">
        <v>0</v>
      </c>
      <c r="H177" s="86">
        <v>35</v>
      </c>
      <c r="I177" s="86">
        <v>9</v>
      </c>
      <c r="J177" s="86">
        <v>0</v>
      </c>
      <c r="K177" s="86">
        <v>0</v>
      </c>
      <c r="L177" s="86">
        <v>0</v>
      </c>
      <c r="M177" s="86">
        <v>0</v>
      </c>
    </row>
    <row r="178" spans="1:13" x14ac:dyDescent="0.35">
      <c r="A178" s="100" t="s">
        <v>60</v>
      </c>
      <c r="B178" s="101" t="s">
        <v>188</v>
      </c>
      <c r="C178" s="101" t="s">
        <v>189</v>
      </c>
      <c r="D178" s="101" t="s">
        <v>10</v>
      </c>
      <c r="E178" s="86">
        <v>308</v>
      </c>
      <c r="F178" s="102">
        <v>0.99350649350649356</v>
      </c>
      <c r="G178" s="102">
        <v>3.246753246753247E-3</v>
      </c>
      <c r="H178" s="86">
        <v>266</v>
      </c>
      <c r="I178" s="86">
        <v>40</v>
      </c>
      <c r="J178" s="86">
        <v>1</v>
      </c>
      <c r="K178" s="86">
        <v>1</v>
      </c>
      <c r="L178" s="86">
        <v>0</v>
      </c>
      <c r="M178" s="86">
        <v>0</v>
      </c>
    </row>
    <row r="179" spans="1:13" x14ac:dyDescent="0.35">
      <c r="A179" s="100" t="s">
        <v>60</v>
      </c>
      <c r="B179" s="101" t="s">
        <v>188</v>
      </c>
      <c r="C179" s="101" t="s">
        <v>189</v>
      </c>
      <c r="D179" s="101" t="s">
        <v>388</v>
      </c>
      <c r="E179" s="86">
        <v>159</v>
      </c>
      <c r="F179" s="102">
        <v>0.98742138364779874</v>
      </c>
      <c r="G179" s="102">
        <v>6.2893081761006293E-3</v>
      </c>
      <c r="H179" s="86">
        <v>145</v>
      </c>
      <c r="I179" s="86">
        <v>12</v>
      </c>
      <c r="J179" s="86">
        <v>0</v>
      </c>
      <c r="K179" s="86">
        <v>0</v>
      </c>
      <c r="L179" s="86">
        <v>1</v>
      </c>
      <c r="M179" s="86">
        <v>1</v>
      </c>
    </row>
    <row r="180" spans="1:13" x14ac:dyDescent="0.35">
      <c r="A180" s="100" t="s">
        <v>60</v>
      </c>
      <c r="B180" s="101" t="s">
        <v>188</v>
      </c>
      <c r="C180" s="101" t="s">
        <v>189</v>
      </c>
      <c r="D180" s="101" t="s">
        <v>12</v>
      </c>
      <c r="E180" s="86">
        <v>33</v>
      </c>
      <c r="F180" s="102">
        <v>1</v>
      </c>
      <c r="G180" s="102">
        <v>0</v>
      </c>
      <c r="H180" s="86">
        <v>32</v>
      </c>
      <c r="I180" s="86">
        <v>1</v>
      </c>
      <c r="J180" s="86">
        <v>0</v>
      </c>
      <c r="K180" s="86">
        <v>0</v>
      </c>
      <c r="L180" s="86">
        <v>0</v>
      </c>
      <c r="M180" s="86">
        <v>0</v>
      </c>
    </row>
    <row r="181" spans="1:13" x14ac:dyDescent="0.35">
      <c r="A181" s="100" t="s">
        <v>60</v>
      </c>
      <c r="B181" s="101" t="s">
        <v>190</v>
      </c>
      <c r="C181" s="101" t="s">
        <v>191</v>
      </c>
      <c r="D181" s="101" t="s">
        <v>387</v>
      </c>
      <c r="E181" s="86">
        <v>77</v>
      </c>
      <c r="F181" s="102">
        <v>0.97402597402597402</v>
      </c>
      <c r="G181" s="102">
        <v>1.2987012987012988E-2</v>
      </c>
      <c r="H181" s="86">
        <v>69</v>
      </c>
      <c r="I181" s="86">
        <v>6</v>
      </c>
      <c r="J181" s="86">
        <v>1</v>
      </c>
      <c r="K181" s="86">
        <v>0</v>
      </c>
      <c r="L181" s="86">
        <v>1</v>
      </c>
      <c r="M181" s="86">
        <v>0</v>
      </c>
    </row>
    <row r="182" spans="1:13" x14ac:dyDescent="0.35">
      <c r="A182" s="100" t="s">
        <v>60</v>
      </c>
      <c r="B182" s="101" t="s">
        <v>190</v>
      </c>
      <c r="C182" s="101" t="s">
        <v>191</v>
      </c>
      <c r="D182" s="101" t="s">
        <v>14</v>
      </c>
      <c r="E182" s="86">
        <v>328</v>
      </c>
      <c r="F182" s="102">
        <v>0.97865853658536583</v>
      </c>
      <c r="G182" s="102">
        <v>6.0975609756097563E-3</v>
      </c>
      <c r="H182" s="86">
        <v>294</v>
      </c>
      <c r="I182" s="86">
        <v>27</v>
      </c>
      <c r="J182" s="86">
        <v>5</v>
      </c>
      <c r="K182" s="86">
        <v>1</v>
      </c>
      <c r="L182" s="86">
        <v>1</v>
      </c>
      <c r="M182" s="86">
        <v>0</v>
      </c>
    </row>
    <row r="183" spans="1:13" x14ac:dyDescent="0.35">
      <c r="A183" s="100" t="s">
        <v>60</v>
      </c>
      <c r="B183" s="101" t="s">
        <v>190</v>
      </c>
      <c r="C183" s="101" t="s">
        <v>191</v>
      </c>
      <c r="D183" s="101" t="s">
        <v>9</v>
      </c>
      <c r="E183" s="86">
        <v>21</v>
      </c>
      <c r="F183" s="102">
        <v>1</v>
      </c>
      <c r="G183" s="102">
        <v>0</v>
      </c>
      <c r="H183" s="86">
        <v>19</v>
      </c>
      <c r="I183" s="86">
        <v>2</v>
      </c>
      <c r="J183" s="86">
        <v>0</v>
      </c>
      <c r="K183" s="86">
        <v>0</v>
      </c>
      <c r="L183" s="86">
        <v>0</v>
      </c>
      <c r="M183" s="86">
        <v>0</v>
      </c>
    </row>
    <row r="184" spans="1:13" x14ac:dyDescent="0.35">
      <c r="A184" s="100" t="s">
        <v>60</v>
      </c>
      <c r="B184" s="101" t="s">
        <v>190</v>
      </c>
      <c r="C184" s="101" t="s">
        <v>191</v>
      </c>
      <c r="D184" s="101" t="s">
        <v>10</v>
      </c>
      <c r="E184" s="86">
        <v>2038</v>
      </c>
      <c r="F184" s="102">
        <v>0.94798822374877334</v>
      </c>
      <c r="G184" s="102">
        <v>2.6987242394504417E-2</v>
      </c>
      <c r="H184" s="86">
        <v>1730</v>
      </c>
      <c r="I184" s="86">
        <v>202</v>
      </c>
      <c r="J184" s="86">
        <v>39</v>
      </c>
      <c r="K184" s="86">
        <v>25</v>
      </c>
      <c r="L184" s="86">
        <v>30</v>
      </c>
      <c r="M184" s="86">
        <v>12</v>
      </c>
    </row>
    <row r="185" spans="1:13" x14ac:dyDescent="0.35">
      <c r="A185" s="100" t="s">
        <v>60</v>
      </c>
      <c r="B185" s="101" t="s">
        <v>190</v>
      </c>
      <c r="C185" s="101" t="s">
        <v>191</v>
      </c>
      <c r="D185" s="101" t="s">
        <v>388</v>
      </c>
      <c r="E185" s="86">
        <v>177</v>
      </c>
      <c r="F185" s="102">
        <v>0.97175141242937857</v>
      </c>
      <c r="G185" s="102">
        <v>1.1299435028248588E-2</v>
      </c>
      <c r="H185" s="86">
        <v>159</v>
      </c>
      <c r="I185" s="86">
        <v>13</v>
      </c>
      <c r="J185" s="86">
        <v>2</v>
      </c>
      <c r="K185" s="86">
        <v>0</v>
      </c>
      <c r="L185" s="86">
        <v>2</v>
      </c>
      <c r="M185" s="86">
        <v>1</v>
      </c>
    </row>
    <row r="186" spans="1:13" x14ac:dyDescent="0.35">
      <c r="A186" s="100" t="s">
        <v>60</v>
      </c>
      <c r="B186" s="101" t="s">
        <v>190</v>
      </c>
      <c r="C186" s="101" t="s">
        <v>191</v>
      </c>
      <c r="D186" s="101" t="s">
        <v>12</v>
      </c>
      <c r="E186" s="86">
        <v>252</v>
      </c>
      <c r="F186" s="102">
        <v>0.98015873015873012</v>
      </c>
      <c r="G186" s="102">
        <v>7.9365079365079361E-3</v>
      </c>
      <c r="H186" s="86">
        <v>211</v>
      </c>
      <c r="I186" s="86">
        <v>36</v>
      </c>
      <c r="J186" s="86">
        <v>3</v>
      </c>
      <c r="K186" s="86">
        <v>1</v>
      </c>
      <c r="L186" s="86">
        <v>1</v>
      </c>
      <c r="M186" s="86">
        <v>0</v>
      </c>
    </row>
    <row r="187" spans="1:13" x14ac:dyDescent="0.35">
      <c r="A187" s="100" t="s">
        <v>60</v>
      </c>
      <c r="B187" s="101" t="s">
        <v>192</v>
      </c>
      <c r="C187" s="101" t="s">
        <v>193</v>
      </c>
      <c r="D187" s="101" t="s">
        <v>387</v>
      </c>
      <c r="E187" s="86">
        <v>4</v>
      </c>
      <c r="F187" s="102" t="s">
        <v>159</v>
      </c>
      <c r="G187" s="102" t="s">
        <v>159</v>
      </c>
      <c r="H187" s="86" t="s">
        <v>159</v>
      </c>
      <c r="I187" s="86" t="s">
        <v>159</v>
      </c>
      <c r="J187" s="86" t="s">
        <v>159</v>
      </c>
      <c r="K187" s="86" t="s">
        <v>159</v>
      </c>
      <c r="L187" s="86" t="s">
        <v>159</v>
      </c>
      <c r="M187" s="86" t="s">
        <v>159</v>
      </c>
    </row>
    <row r="188" spans="1:13" x14ac:dyDescent="0.35">
      <c r="A188" s="100" t="s">
        <v>60</v>
      </c>
      <c r="B188" s="101" t="s">
        <v>192</v>
      </c>
      <c r="C188" s="101" t="s">
        <v>193</v>
      </c>
      <c r="D188" s="101" t="s">
        <v>10</v>
      </c>
      <c r="E188" s="86">
        <v>76</v>
      </c>
      <c r="F188" s="102">
        <v>0.92105263157894735</v>
      </c>
      <c r="G188" s="102">
        <v>2.6315789473684209E-2</v>
      </c>
      <c r="H188" s="86">
        <v>58</v>
      </c>
      <c r="I188" s="86">
        <v>12</v>
      </c>
      <c r="J188" s="86">
        <v>1</v>
      </c>
      <c r="K188" s="86">
        <v>0</v>
      </c>
      <c r="L188" s="86">
        <v>2</v>
      </c>
      <c r="M188" s="86">
        <v>3</v>
      </c>
    </row>
    <row r="189" spans="1:13" x14ac:dyDescent="0.35">
      <c r="A189" s="100" t="s">
        <v>60</v>
      </c>
      <c r="B189" s="101" t="s">
        <v>192</v>
      </c>
      <c r="C189" s="101" t="s">
        <v>193</v>
      </c>
      <c r="D189" s="101" t="s">
        <v>388</v>
      </c>
      <c r="E189" s="86">
        <v>59</v>
      </c>
      <c r="F189" s="102">
        <v>0.9152542372881356</v>
      </c>
      <c r="G189" s="102">
        <v>3.3898305084745763E-2</v>
      </c>
      <c r="H189" s="86">
        <v>48</v>
      </c>
      <c r="I189" s="86">
        <v>6</v>
      </c>
      <c r="J189" s="86">
        <v>1</v>
      </c>
      <c r="K189" s="86">
        <v>1</v>
      </c>
      <c r="L189" s="86">
        <v>1</v>
      </c>
      <c r="M189" s="86">
        <v>2</v>
      </c>
    </row>
    <row r="190" spans="1:13" x14ac:dyDescent="0.35">
      <c r="A190" s="100" t="s">
        <v>60</v>
      </c>
      <c r="B190" s="101" t="s">
        <v>192</v>
      </c>
      <c r="C190" s="101" t="s">
        <v>193</v>
      </c>
      <c r="D190" s="101" t="s">
        <v>12</v>
      </c>
      <c r="E190" s="86">
        <v>13</v>
      </c>
      <c r="F190" s="102">
        <v>1</v>
      </c>
      <c r="G190" s="102">
        <v>0</v>
      </c>
      <c r="H190" s="86" t="s">
        <v>159</v>
      </c>
      <c r="I190" s="86" t="s">
        <v>159</v>
      </c>
      <c r="J190" s="86" t="s">
        <v>159</v>
      </c>
      <c r="K190" s="86" t="s">
        <v>159</v>
      </c>
      <c r="L190" s="86" t="s">
        <v>159</v>
      </c>
      <c r="M190" s="86" t="s">
        <v>159</v>
      </c>
    </row>
    <row r="191" spans="1:13" x14ac:dyDescent="0.35">
      <c r="A191" s="100" t="s">
        <v>60</v>
      </c>
      <c r="B191" s="101" t="s">
        <v>194</v>
      </c>
      <c r="C191" s="101" t="s">
        <v>195</v>
      </c>
      <c r="D191" s="101" t="s">
        <v>387</v>
      </c>
      <c r="E191" s="86">
        <v>46</v>
      </c>
      <c r="F191" s="102">
        <v>0.97826086956521741</v>
      </c>
      <c r="G191" s="102">
        <v>0</v>
      </c>
      <c r="H191" s="86">
        <v>45</v>
      </c>
      <c r="I191" s="86">
        <v>0</v>
      </c>
      <c r="J191" s="86">
        <v>1</v>
      </c>
      <c r="K191" s="86">
        <v>0</v>
      </c>
      <c r="L191" s="86">
        <v>0</v>
      </c>
      <c r="M191" s="86">
        <v>0</v>
      </c>
    </row>
    <row r="192" spans="1:13" x14ac:dyDescent="0.35">
      <c r="A192" s="100" t="s">
        <v>60</v>
      </c>
      <c r="B192" s="101" t="s">
        <v>194</v>
      </c>
      <c r="C192" s="101" t="s">
        <v>195</v>
      </c>
      <c r="D192" s="101" t="s">
        <v>14</v>
      </c>
      <c r="E192" s="86">
        <v>21</v>
      </c>
      <c r="F192" s="102">
        <v>0.95238095238095233</v>
      </c>
      <c r="G192" s="102">
        <v>4.7619047619047616E-2</v>
      </c>
      <c r="H192" s="86">
        <v>20</v>
      </c>
      <c r="I192" s="86">
        <v>0</v>
      </c>
      <c r="J192" s="86">
        <v>0</v>
      </c>
      <c r="K192" s="86">
        <v>0</v>
      </c>
      <c r="L192" s="86">
        <v>1</v>
      </c>
      <c r="M192" s="86">
        <v>0</v>
      </c>
    </row>
    <row r="193" spans="1:13" x14ac:dyDescent="0.35">
      <c r="A193" s="100" t="s">
        <v>60</v>
      </c>
      <c r="B193" s="101" t="s">
        <v>194</v>
      </c>
      <c r="C193" s="101" t="s">
        <v>195</v>
      </c>
      <c r="D193" s="101" t="s">
        <v>9</v>
      </c>
      <c r="E193" s="86">
        <v>227</v>
      </c>
      <c r="F193" s="102">
        <v>0.94713656387665202</v>
      </c>
      <c r="G193" s="102">
        <v>4.4052863436123352E-3</v>
      </c>
      <c r="H193" s="86">
        <v>131</v>
      </c>
      <c r="I193" s="86">
        <v>84</v>
      </c>
      <c r="J193" s="86">
        <v>10</v>
      </c>
      <c r="K193" s="86">
        <v>1</v>
      </c>
      <c r="L193" s="86">
        <v>0</v>
      </c>
      <c r="M193" s="86">
        <v>1</v>
      </c>
    </row>
    <row r="194" spans="1:13" x14ac:dyDescent="0.35">
      <c r="A194" s="100" t="s">
        <v>60</v>
      </c>
      <c r="B194" s="101" t="s">
        <v>194</v>
      </c>
      <c r="C194" s="101" t="s">
        <v>195</v>
      </c>
      <c r="D194" s="101" t="s">
        <v>10</v>
      </c>
      <c r="E194" s="86">
        <v>123</v>
      </c>
      <c r="F194" s="102">
        <v>0.96747967479674801</v>
      </c>
      <c r="G194" s="102">
        <v>1.6260162601626018E-2</v>
      </c>
      <c r="H194" s="86">
        <v>111</v>
      </c>
      <c r="I194" s="86">
        <v>8</v>
      </c>
      <c r="J194" s="86">
        <v>1</v>
      </c>
      <c r="K194" s="86">
        <v>0</v>
      </c>
      <c r="L194" s="86">
        <v>2</v>
      </c>
      <c r="M194" s="86">
        <v>1</v>
      </c>
    </row>
    <row r="195" spans="1:13" x14ac:dyDescent="0.35">
      <c r="A195" s="100" t="s">
        <v>60</v>
      </c>
      <c r="B195" s="101" t="s">
        <v>194</v>
      </c>
      <c r="C195" s="101" t="s">
        <v>195</v>
      </c>
      <c r="D195" s="101" t="s">
        <v>388</v>
      </c>
      <c r="E195" s="86">
        <v>136</v>
      </c>
      <c r="F195" s="102">
        <v>0.83823529411764708</v>
      </c>
      <c r="G195" s="102">
        <v>1.4705882352941176E-2</v>
      </c>
      <c r="H195" s="86">
        <v>108</v>
      </c>
      <c r="I195" s="86">
        <v>6</v>
      </c>
      <c r="J195" s="86">
        <v>19</v>
      </c>
      <c r="K195" s="86">
        <v>0</v>
      </c>
      <c r="L195" s="86">
        <v>2</v>
      </c>
      <c r="M195" s="86">
        <v>1</v>
      </c>
    </row>
    <row r="196" spans="1:13" x14ac:dyDescent="0.35">
      <c r="A196" s="100" t="s">
        <v>60</v>
      </c>
      <c r="B196" s="101" t="s">
        <v>194</v>
      </c>
      <c r="C196" s="101" t="s">
        <v>195</v>
      </c>
      <c r="D196" s="101" t="s">
        <v>12</v>
      </c>
      <c r="E196" s="86">
        <v>14</v>
      </c>
      <c r="F196" s="102">
        <v>1</v>
      </c>
      <c r="G196" s="102">
        <v>0</v>
      </c>
      <c r="H196" s="86">
        <v>14</v>
      </c>
      <c r="I196" s="86">
        <v>0</v>
      </c>
      <c r="J196" s="86">
        <v>0</v>
      </c>
      <c r="K196" s="86">
        <v>0</v>
      </c>
      <c r="L196" s="86">
        <v>0</v>
      </c>
      <c r="M196" s="86">
        <v>0</v>
      </c>
    </row>
    <row r="197" spans="1:13" x14ac:dyDescent="0.35">
      <c r="A197" s="100" t="s">
        <v>60</v>
      </c>
      <c r="B197" s="101" t="s">
        <v>196</v>
      </c>
      <c r="C197" s="101" t="s">
        <v>197</v>
      </c>
      <c r="D197" s="101" t="s">
        <v>14</v>
      </c>
      <c r="E197" s="86">
        <v>80</v>
      </c>
      <c r="F197" s="102">
        <v>0.96250000000000002</v>
      </c>
      <c r="G197" s="102">
        <v>1.2500000000000001E-2</v>
      </c>
      <c r="H197" s="86">
        <v>67</v>
      </c>
      <c r="I197" s="86">
        <v>10</v>
      </c>
      <c r="J197" s="86">
        <v>1</v>
      </c>
      <c r="K197" s="86">
        <v>1</v>
      </c>
      <c r="L197" s="86">
        <v>0</v>
      </c>
      <c r="M197" s="86">
        <v>1</v>
      </c>
    </row>
    <row r="198" spans="1:13" x14ac:dyDescent="0.35">
      <c r="A198" s="100" t="s">
        <v>62</v>
      </c>
      <c r="B198" s="101" t="s">
        <v>198</v>
      </c>
      <c r="C198" s="101" t="s">
        <v>199</v>
      </c>
      <c r="D198" s="101" t="s">
        <v>387</v>
      </c>
      <c r="E198" s="86">
        <v>2</v>
      </c>
      <c r="F198" s="102" t="s">
        <v>159</v>
      </c>
      <c r="G198" s="102" t="s">
        <v>159</v>
      </c>
      <c r="H198" s="86" t="s">
        <v>159</v>
      </c>
      <c r="I198" s="86" t="s">
        <v>159</v>
      </c>
      <c r="J198" s="86" t="s">
        <v>159</v>
      </c>
      <c r="K198" s="86" t="s">
        <v>159</v>
      </c>
      <c r="L198" s="86" t="s">
        <v>159</v>
      </c>
      <c r="M198" s="86" t="s">
        <v>159</v>
      </c>
    </row>
    <row r="199" spans="1:13" x14ac:dyDescent="0.35">
      <c r="A199" s="100" t="s">
        <v>62</v>
      </c>
      <c r="B199" s="101" t="s">
        <v>198</v>
      </c>
      <c r="C199" s="101" t="s">
        <v>199</v>
      </c>
      <c r="D199" s="101" t="s">
        <v>12</v>
      </c>
      <c r="E199" s="86">
        <v>4</v>
      </c>
      <c r="F199" s="102" t="s">
        <v>159</v>
      </c>
      <c r="G199" s="102" t="s">
        <v>159</v>
      </c>
      <c r="H199" s="86" t="s">
        <v>159</v>
      </c>
      <c r="I199" s="86" t="s">
        <v>159</v>
      </c>
      <c r="J199" s="86" t="s">
        <v>159</v>
      </c>
      <c r="K199" s="86" t="s">
        <v>159</v>
      </c>
      <c r="L199" s="86" t="s">
        <v>159</v>
      </c>
      <c r="M199" s="86" t="s">
        <v>159</v>
      </c>
    </row>
    <row r="200" spans="1:13" x14ac:dyDescent="0.35">
      <c r="A200" s="100" t="s">
        <v>62</v>
      </c>
      <c r="B200" s="101" t="s">
        <v>200</v>
      </c>
      <c r="C200" s="101" t="s">
        <v>201</v>
      </c>
      <c r="D200" s="101" t="s">
        <v>387</v>
      </c>
      <c r="E200" s="86">
        <v>52</v>
      </c>
      <c r="F200" s="102">
        <v>0.98076923076923073</v>
      </c>
      <c r="G200" s="102">
        <v>0</v>
      </c>
      <c r="H200" s="86">
        <v>49</v>
      </c>
      <c r="I200" s="86">
        <v>2</v>
      </c>
      <c r="J200" s="86">
        <v>1</v>
      </c>
      <c r="K200" s="86">
        <v>0</v>
      </c>
      <c r="L200" s="86">
        <v>0</v>
      </c>
      <c r="M200" s="86">
        <v>0</v>
      </c>
    </row>
    <row r="201" spans="1:13" x14ac:dyDescent="0.35">
      <c r="A201" s="100" t="s">
        <v>62</v>
      </c>
      <c r="B201" s="101" t="s">
        <v>200</v>
      </c>
      <c r="C201" s="101" t="s">
        <v>201</v>
      </c>
      <c r="D201" s="101" t="s">
        <v>14</v>
      </c>
      <c r="E201" s="86">
        <v>78</v>
      </c>
      <c r="F201" s="102">
        <v>0.96153846153846156</v>
      </c>
      <c r="G201" s="102">
        <v>2.564102564102564E-2</v>
      </c>
      <c r="H201" s="86">
        <v>68</v>
      </c>
      <c r="I201" s="86">
        <v>7</v>
      </c>
      <c r="J201" s="86">
        <v>1</v>
      </c>
      <c r="K201" s="86">
        <v>1</v>
      </c>
      <c r="L201" s="86">
        <v>1</v>
      </c>
      <c r="M201" s="86">
        <v>0</v>
      </c>
    </row>
    <row r="202" spans="1:13" x14ac:dyDescent="0.35">
      <c r="A202" s="100" t="s">
        <v>62</v>
      </c>
      <c r="B202" s="101" t="s">
        <v>200</v>
      </c>
      <c r="C202" s="101" t="s">
        <v>201</v>
      </c>
      <c r="D202" s="101" t="s">
        <v>9</v>
      </c>
      <c r="E202" s="86">
        <v>10</v>
      </c>
      <c r="F202" s="102">
        <v>1</v>
      </c>
      <c r="G202" s="102">
        <v>0</v>
      </c>
      <c r="H202" s="86">
        <v>9</v>
      </c>
      <c r="I202" s="86">
        <v>1</v>
      </c>
      <c r="J202" s="86">
        <v>0</v>
      </c>
      <c r="K202" s="86">
        <v>0</v>
      </c>
      <c r="L202" s="86">
        <v>0</v>
      </c>
      <c r="M202" s="86">
        <v>0</v>
      </c>
    </row>
    <row r="203" spans="1:13" x14ac:dyDescent="0.35">
      <c r="A203" s="100" t="s">
        <v>62</v>
      </c>
      <c r="B203" s="101" t="s">
        <v>200</v>
      </c>
      <c r="C203" s="101" t="s">
        <v>201</v>
      </c>
      <c r="D203" s="101" t="s">
        <v>10</v>
      </c>
      <c r="E203" s="86">
        <v>26</v>
      </c>
      <c r="F203" s="102">
        <v>1</v>
      </c>
      <c r="G203" s="102">
        <v>0</v>
      </c>
      <c r="H203" s="86">
        <v>23</v>
      </c>
      <c r="I203" s="86">
        <v>3</v>
      </c>
      <c r="J203" s="86">
        <v>0</v>
      </c>
      <c r="K203" s="86">
        <v>0</v>
      </c>
      <c r="L203" s="86">
        <v>0</v>
      </c>
      <c r="M203" s="86">
        <v>0</v>
      </c>
    </row>
    <row r="204" spans="1:13" x14ac:dyDescent="0.35">
      <c r="A204" s="100" t="s">
        <v>62</v>
      </c>
      <c r="B204" s="101" t="s">
        <v>202</v>
      </c>
      <c r="C204" s="101" t="s">
        <v>203</v>
      </c>
      <c r="D204" s="101" t="s">
        <v>387</v>
      </c>
      <c r="E204" s="86">
        <v>1</v>
      </c>
      <c r="F204" s="102" t="s">
        <v>159</v>
      </c>
      <c r="G204" s="102" t="s">
        <v>159</v>
      </c>
      <c r="H204" s="86" t="s">
        <v>159</v>
      </c>
      <c r="I204" s="86" t="s">
        <v>159</v>
      </c>
      <c r="J204" s="86" t="s">
        <v>159</v>
      </c>
      <c r="K204" s="86" t="s">
        <v>159</v>
      </c>
      <c r="L204" s="86" t="s">
        <v>159</v>
      </c>
      <c r="M204" s="86" t="s">
        <v>159</v>
      </c>
    </row>
    <row r="205" spans="1:13" x14ac:dyDescent="0.35">
      <c r="A205" s="100" t="s">
        <v>62</v>
      </c>
      <c r="B205" s="101" t="s">
        <v>202</v>
      </c>
      <c r="C205" s="101" t="s">
        <v>203</v>
      </c>
      <c r="D205" s="101" t="s">
        <v>14</v>
      </c>
      <c r="E205" s="86">
        <v>54</v>
      </c>
      <c r="F205" s="102">
        <v>0.98148148148148151</v>
      </c>
      <c r="G205" s="102">
        <v>0</v>
      </c>
      <c r="H205" s="86">
        <v>49</v>
      </c>
      <c r="I205" s="86">
        <v>4</v>
      </c>
      <c r="J205" s="86">
        <v>1</v>
      </c>
      <c r="K205" s="86">
        <v>0</v>
      </c>
      <c r="L205" s="86">
        <v>0</v>
      </c>
      <c r="M205" s="86">
        <v>0</v>
      </c>
    </row>
    <row r="206" spans="1:13" x14ac:dyDescent="0.35">
      <c r="A206" s="100" t="s">
        <v>62</v>
      </c>
      <c r="B206" s="101" t="s">
        <v>202</v>
      </c>
      <c r="C206" s="101" t="s">
        <v>203</v>
      </c>
      <c r="D206" s="101" t="s">
        <v>10</v>
      </c>
      <c r="E206" s="86">
        <v>64</v>
      </c>
      <c r="F206" s="102">
        <v>1</v>
      </c>
      <c r="G206" s="102">
        <v>0</v>
      </c>
      <c r="H206" s="86">
        <v>61</v>
      </c>
      <c r="I206" s="86">
        <v>3</v>
      </c>
      <c r="J206" s="86">
        <v>0</v>
      </c>
      <c r="K206" s="86">
        <v>0</v>
      </c>
      <c r="L206" s="86">
        <v>0</v>
      </c>
      <c r="M206" s="86">
        <v>0</v>
      </c>
    </row>
    <row r="207" spans="1:13" x14ac:dyDescent="0.35">
      <c r="A207" s="100" t="s">
        <v>62</v>
      </c>
      <c r="B207" s="101" t="s">
        <v>202</v>
      </c>
      <c r="C207" s="101" t="s">
        <v>203</v>
      </c>
      <c r="D207" s="101" t="s">
        <v>388</v>
      </c>
      <c r="E207" s="86">
        <v>26</v>
      </c>
      <c r="F207" s="102">
        <v>1</v>
      </c>
      <c r="G207" s="102">
        <v>0</v>
      </c>
      <c r="H207" s="86" t="s">
        <v>159</v>
      </c>
      <c r="I207" s="86" t="s">
        <v>159</v>
      </c>
      <c r="J207" s="86" t="s">
        <v>159</v>
      </c>
      <c r="K207" s="86" t="s">
        <v>159</v>
      </c>
      <c r="L207" s="86" t="s">
        <v>159</v>
      </c>
      <c r="M207" s="86" t="s">
        <v>159</v>
      </c>
    </row>
    <row r="208" spans="1:13" x14ac:dyDescent="0.35">
      <c r="A208" s="100" t="s">
        <v>64</v>
      </c>
      <c r="B208" s="101" t="s">
        <v>206</v>
      </c>
      <c r="C208" s="101" t="s">
        <v>207</v>
      </c>
      <c r="D208" s="101" t="s">
        <v>387</v>
      </c>
      <c r="E208" s="86">
        <v>111</v>
      </c>
      <c r="F208" s="102">
        <v>0.92792792792792789</v>
      </c>
      <c r="G208" s="102">
        <v>1.8018018018018018E-2</v>
      </c>
      <c r="H208" s="86">
        <v>93</v>
      </c>
      <c r="I208" s="86">
        <v>10</v>
      </c>
      <c r="J208" s="86">
        <v>6</v>
      </c>
      <c r="K208" s="86">
        <v>1</v>
      </c>
      <c r="L208" s="86">
        <v>1</v>
      </c>
      <c r="M208" s="86">
        <v>0</v>
      </c>
    </row>
    <row r="209" spans="1:13" x14ac:dyDescent="0.35">
      <c r="A209" s="100" t="s">
        <v>64</v>
      </c>
      <c r="B209" s="101" t="s">
        <v>206</v>
      </c>
      <c r="C209" s="101" t="s">
        <v>207</v>
      </c>
      <c r="D209" s="101" t="s">
        <v>14</v>
      </c>
      <c r="E209" s="86">
        <v>7</v>
      </c>
      <c r="F209" s="102">
        <v>1</v>
      </c>
      <c r="G209" s="102">
        <v>0</v>
      </c>
      <c r="H209" s="86" t="s">
        <v>159</v>
      </c>
      <c r="I209" s="86" t="s">
        <v>159</v>
      </c>
      <c r="J209" s="86" t="s">
        <v>159</v>
      </c>
      <c r="K209" s="86" t="s">
        <v>159</v>
      </c>
      <c r="L209" s="86" t="s">
        <v>159</v>
      </c>
      <c r="M209" s="86" t="s">
        <v>159</v>
      </c>
    </row>
    <row r="210" spans="1:13" x14ac:dyDescent="0.35">
      <c r="A210" s="100" t="s">
        <v>64</v>
      </c>
      <c r="B210" s="101" t="s">
        <v>206</v>
      </c>
      <c r="C210" s="101" t="s">
        <v>207</v>
      </c>
      <c r="D210" s="101" t="s">
        <v>9</v>
      </c>
      <c r="E210" s="86">
        <v>4</v>
      </c>
      <c r="F210" s="102" t="s">
        <v>159</v>
      </c>
      <c r="G210" s="102" t="s">
        <v>159</v>
      </c>
      <c r="H210" s="86" t="s">
        <v>159</v>
      </c>
      <c r="I210" s="86" t="s">
        <v>159</v>
      </c>
      <c r="J210" s="86" t="s">
        <v>159</v>
      </c>
      <c r="K210" s="86" t="s">
        <v>159</v>
      </c>
      <c r="L210" s="86" t="s">
        <v>159</v>
      </c>
      <c r="M210" s="86" t="s">
        <v>159</v>
      </c>
    </row>
    <row r="211" spans="1:13" x14ac:dyDescent="0.35">
      <c r="A211" s="100" t="s">
        <v>64</v>
      </c>
      <c r="B211" s="101" t="s">
        <v>206</v>
      </c>
      <c r="C211" s="101" t="s">
        <v>207</v>
      </c>
      <c r="D211" s="101" t="s">
        <v>10</v>
      </c>
      <c r="E211" s="86">
        <v>21</v>
      </c>
      <c r="F211" s="102">
        <v>0.7142857142857143</v>
      </c>
      <c r="G211" s="102">
        <v>4.7619047619047616E-2</v>
      </c>
      <c r="H211" s="86">
        <v>11</v>
      </c>
      <c r="I211" s="86">
        <v>4</v>
      </c>
      <c r="J211" s="86">
        <v>4</v>
      </c>
      <c r="K211" s="86">
        <v>0</v>
      </c>
      <c r="L211" s="86">
        <v>1</v>
      </c>
      <c r="M211" s="86">
        <v>1</v>
      </c>
    </row>
    <row r="212" spans="1:13" x14ac:dyDescent="0.35">
      <c r="A212" s="100" t="s">
        <v>64</v>
      </c>
      <c r="B212" s="101" t="s">
        <v>206</v>
      </c>
      <c r="C212" s="101" t="s">
        <v>207</v>
      </c>
      <c r="D212" s="101" t="s">
        <v>388</v>
      </c>
      <c r="E212" s="86">
        <v>17</v>
      </c>
      <c r="F212" s="102">
        <v>1</v>
      </c>
      <c r="G212" s="102">
        <v>0</v>
      </c>
      <c r="H212" s="86">
        <v>16</v>
      </c>
      <c r="I212" s="86">
        <v>1</v>
      </c>
      <c r="J212" s="86">
        <v>0</v>
      </c>
      <c r="K212" s="86">
        <v>0</v>
      </c>
      <c r="L212" s="86">
        <v>0</v>
      </c>
      <c r="M212" s="86">
        <v>0</v>
      </c>
    </row>
    <row r="213" spans="1:13" x14ac:dyDescent="0.35">
      <c r="A213" s="100" t="s">
        <v>64</v>
      </c>
      <c r="B213" s="101" t="s">
        <v>206</v>
      </c>
      <c r="C213" s="101" t="s">
        <v>207</v>
      </c>
      <c r="D213" s="101" t="s">
        <v>12</v>
      </c>
      <c r="E213" s="86">
        <v>66</v>
      </c>
      <c r="F213" s="102">
        <v>0.95454545454545459</v>
      </c>
      <c r="G213" s="102">
        <v>1.5151515151515152E-2</v>
      </c>
      <c r="H213" s="86">
        <v>56</v>
      </c>
      <c r="I213" s="86">
        <v>7</v>
      </c>
      <c r="J213" s="86">
        <v>1</v>
      </c>
      <c r="K213" s="86">
        <v>0</v>
      </c>
      <c r="L213" s="86">
        <v>1</v>
      </c>
      <c r="M213" s="86">
        <v>1</v>
      </c>
    </row>
    <row r="214" spans="1:13" x14ac:dyDescent="0.35">
      <c r="A214" s="100" t="s">
        <v>66</v>
      </c>
      <c r="B214" s="101" t="s">
        <v>208</v>
      </c>
      <c r="C214" s="101" t="s">
        <v>209</v>
      </c>
      <c r="D214" s="101" t="s">
        <v>387</v>
      </c>
      <c r="E214" s="86">
        <v>171</v>
      </c>
      <c r="F214" s="102">
        <v>0.94736842105263153</v>
      </c>
      <c r="G214" s="102">
        <v>2.3391812865497075E-2</v>
      </c>
      <c r="H214" s="86">
        <v>141</v>
      </c>
      <c r="I214" s="86">
        <v>21</v>
      </c>
      <c r="J214" s="86">
        <v>4</v>
      </c>
      <c r="K214" s="86">
        <v>3</v>
      </c>
      <c r="L214" s="86">
        <v>1</v>
      </c>
      <c r="M214" s="86">
        <v>1</v>
      </c>
    </row>
    <row r="215" spans="1:13" x14ac:dyDescent="0.35">
      <c r="A215" s="100" t="s">
        <v>66</v>
      </c>
      <c r="B215" s="101" t="s">
        <v>208</v>
      </c>
      <c r="C215" s="101" t="s">
        <v>209</v>
      </c>
      <c r="D215" s="101" t="s">
        <v>14</v>
      </c>
      <c r="E215" s="86">
        <v>1085</v>
      </c>
      <c r="F215" s="102">
        <v>0.92534562211981564</v>
      </c>
      <c r="G215" s="102">
        <v>4.0552995391705073E-2</v>
      </c>
      <c r="H215" s="86">
        <v>883</v>
      </c>
      <c r="I215" s="86">
        <v>121</v>
      </c>
      <c r="J215" s="86">
        <v>35</v>
      </c>
      <c r="K215" s="86">
        <v>22</v>
      </c>
      <c r="L215" s="86">
        <v>22</v>
      </c>
      <c r="M215" s="86">
        <v>2</v>
      </c>
    </row>
    <row r="216" spans="1:13" x14ac:dyDescent="0.35">
      <c r="A216" s="100" t="s">
        <v>66</v>
      </c>
      <c r="B216" s="101" t="s">
        <v>208</v>
      </c>
      <c r="C216" s="101" t="s">
        <v>209</v>
      </c>
      <c r="D216" s="101" t="s">
        <v>9</v>
      </c>
      <c r="E216" s="86">
        <v>205</v>
      </c>
      <c r="F216" s="102">
        <v>0.97560975609756095</v>
      </c>
      <c r="G216" s="102">
        <v>1.4634146341463415E-2</v>
      </c>
      <c r="H216" s="86">
        <v>169</v>
      </c>
      <c r="I216" s="86">
        <v>31</v>
      </c>
      <c r="J216" s="86">
        <v>1</v>
      </c>
      <c r="K216" s="86">
        <v>0</v>
      </c>
      <c r="L216" s="86">
        <v>3</v>
      </c>
      <c r="M216" s="86">
        <v>1</v>
      </c>
    </row>
    <row r="217" spans="1:13" x14ac:dyDescent="0.35">
      <c r="A217" s="100" t="s">
        <v>66</v>
      </c>
      <c r="B217" s="101" t="s">
        <v>208</v>
      </c>
      <c r="C217" s="101" t="s">
        <v>209</v>
      </c>
      <c r="D217" s="101" t="s">
        <v>10</v>
      </c>
      <c r="E217" s="86">
        <v>222</v>
      </c>
      <c r="F217" s="102">
        <v>0.963963963963964</v>
      </c>
      <c r="G217" s="102">
        <v>1.8018018018018018E-2</v>
      </c>
      <c r="H217" s="86">
        <v>199</v>
      </c>
      <c r="I217" s="86">
        <v>15</v>
      </c>
      <c r="J217" s="86">
        <v>2</v>
      </c>
      <c r="K217" s="86">
        <v>2</v>
      </c>
      <c r="L217" s="86">
        <v>2</v>
      </c>
      <c r="M217" s="86">
        <v>2</v>
      </c>
    </row>
    <row r="218" spans="1:13" x14ac:dyDescent="0.35">
      <c r="A218" s="100" t="s">
        <v>66</v>
      </c>
      <c r="B218" s="101" t="s">
        <v>208</v>
      </c>
      <c r="C218" s="101" t="s">
        <v>209</v>
      </c>
      <c r="D218" s="101" t="s">
        <v>388</v>
      </c>
      <c r="E218" s="86">
        <v>392</v>
      </c>
      <c r="F218" s="102">
        <v>0.85459183673469385</v>
      </c>
      <c r="G218" s="102">
        <v>7.6530612244897961E-2</v>
      </c>
      <c r="H218" s="86">
        <v>295</v>
      </c>
      <c r="I218" s="86">
        <v>40</v>
      </c>
      <c r="J218" s="86">
        <v>22</v>
      </c>
      <c r="K218" s="86">
        <v>17</v>
      </c>
      <c r="L218" s="86">
        <v>13</v>
      </c>
      <c r="M218" s="86">
        <v>5</v>
      </c>
    </row>
    <row r="219" spans="1:13" x14ac:dyDescent="0.35">
      <c r="A219" s="100" t="s">
        <v>66</v>
      </c>
      <c r="B219" s="101" t="s">
        <v>208</v>
      </c>
      <c r="C219" s="101" t="s">
        <v>209</v>
      </c>
      <c r="D219" s="101" t="s">
        <v>12</v>
      </c>
      <c r="E219" s="86">
        <v>335</v>
      </c>
      <c r="F219" s="102">
        <v>0.96119402985074631</v>
      </c>
      <c r="G219" s="102">
        <v>1.1940298507462687E-2</v>
      </c>
      <c r="H219" s="86">
        <v>304</v>
      </c>
      <c r="I219" s="86">
        <v>18</v>
      </c>
      <c r="J219" s="86">
        <v>6</v>
      </c>
      <c r="K219" s="86">
        <v>0</v>
      </c>
      <c r="L219" s="86">
        <v>4</v>
      </c>
      <c r="M219" s="86">
        <v>3</v>
      </c>
    </row>
    <row r="220" spans="1:13" x14ac:dyDescent="0.35">
      <c r="A220" s="100" t="s">
        <v>68</v>
      </c>
      <c r="B220" s="101" t="s">
        <v>210</v>
      </c>
      <c r="C220" s="101" t="s">
        <v>211</v>
      </c>
      <c r="D220" s="101" t="s">
        <v>387</v>
      </c>
      <c r="E220" s="86">
        <v>122</v>
      </c>
      <c r="F220" s="102">
        <v>0.93442622950819676</v>
      </c>
      <c r="G220" s="102">
        <v>8.1967213114754103E-3</v>
      </c>
      <c r="H220" s="86">
        <v>99</v>
      </c>
      <c r="I220" s="86">
        <v>15</v>
      </c>
      <c r="J220" s="86">
        <v>2</v>
      </c>
      <c r="K220" s="86">
        <v>0</v>
      </c>
      <c r="L220" s="86">
        <v>1</v>
      </c>
      <c r="M220" s="86">
        <v>5</v>
      </c>
    </row>
    <row r="221" spans="1:13" x14ac:dyDescent="0.35">
      <c r="A221" s="100" t="s">
        <v>68</v>
      </c>
      <c r="B221" s="101" t="s">
        <v>210</v>
      </c>
      <c r="C221" s="101" t="s">
        <v>211</v>
      </c>
      <c r="D221" s="101" t="s">
        <v>14</v>
      </c>
      <c r="E221" s="86">
        <v>13</v>
      </c>
      <c r="F221" s="102">
        <v>0.76923076923076927</v>
      </c>
      <c r="G221" s="102">
        <v>7.6923076923076927E-2</v>
      </c>
      <c r="H221" s="86">
        <v>8</v>
      </c>
      <c r="I221" s="86">
        <v>2</v>
      </c>
      <c r="J221" s="86">
        <v>0</v>
      </c>
      <c r="K221" s="86">
        <v>0</v>
      </c>
      <c r="L221" s="86">
        <v>1</v>
      </c>
      <c r="M221" s="86">
        <v>2</v>
      </c>
    </row>
    <row r="222" spans="1:13" x14ac:dyDescent="0.35">
      <c r="A222" s="100" t="s">
        <v>68</v>
      </c>
      <c r="B222" s="101" t="s">
        <v>210</v>
      </c>
      <c r="C222" s="101" t="s">
        <v>211</v>
      </c>
      <c r="D222" s="101" t="s">
        <v>9</v>
      </c>
      <c r="E222" s="86">
        <v>48</v>
      </c>
      <c r="F222" s="102">
        <v>0.97916666666666663</v>
      </c>
      <c r="G222" s="102">
        <v>0</v>
      </c>
      <c r="H222" s="86">
        <v>44</v>
      </c>
      <c r="I222" s="86">
        <v>3</v>
      </c>
      <c r="J222" s="86">
        <v>1</v>
      </c>
      <c r="K222" s="86">
        <v>0</v>
      </c>
      <c r="L222" s="86">
        <v>0</v>
      </c>
      <c r="M222" s="86">
        <v>0</v>
      </c>
    </row>
    <row r="223" spans="1:13" x14ac:dyDescent="0.35">
      <c r="A223" s="100" t="s">
        <v>68</v>
      </c>
      <c r="B223" s="101" t="s">
        <v>210</v>
      </c>
      <c r="C223" s="101" t="s">
        <v>211</v>
      </c>
      <c r="D223" s="101" t="s">
        <v>10</v>
      </c>
      <c r="E223" s="86">
        <v>77</v>
      </c>
      <c r="F223" s="102">
        <v>0.97402597402597402</v>
      </c>
      <c r="G223" s="102">
        <v>2.5974025974025976E-2</v>
      </c>
      <c r="H223" s="86">
        <v>65</v>
      </c>
      <c r="I223" s="86">
        <v>10</v>
      </c>
      <c r="J223" s="86">
        <v>0</v>
      </c>
      <c r="K223" s="86">
        <v>2</v>
      </c>
      <c r="L223" s="86">
        <v>0</v>
      </c>
      <c r="M223" s="86">
        <v>0</v>
      </c>
    </row>
    <row r="224" spans="1:13" x14ac:dyDescent="0.35">
      <c r="A224" s="100" t="s">
        <v>68</v>
      </c>
      <c r="B224" s="101" t="s">
        <v>210</v>
      </c>
      <c r="C224" s="101" t="s">
        <v>211</v>
      </c>
      <c r="D224" s="101" t="s">
        <v>388</v>
      </c>
      <c r="E224" s="86">
        <v>2359</v>
      </c>
      <c r="F224" s="102">
        <v>0.96481559983043663</v>
      </c>
      <c r="G224" s="102">
        <v>1.7380245866892751E-2</v>
      </c>
      <c r="H224" s="86">
        <v>2088</v>
      </c>
      <c r="I224" s="86">
        <v>188</v>
      </c>
      <c r="J224" s="86">
        <v>38</v>
      </c>
      <c r="K224" s="86">
        <v>25</v>
      </c>
      <c r="L224" s="86">
        <v>16</v>
      </c>
      <c r="M224" s="86">
        <v>4</v>
      </c>
    </row>
    <row r="225" spans="1:13" x14ac:dyDescent="0.35">
      <c r="A225" s="100" t="s">
        <v>68</v>
      </c>
      <c r="B225" s="101" t="s">
        <v>210</v>
      </c>
      <c r="C225" s="101" t="s">
        <v>211</v>
      </c>
      <c r="D225" s="101" t="s">
        <v>12</v>
      </c>
      <c r="E225" s="86">
        <v>1187</v>
      </c>
      <c r="F225" s="102">
        <v>0.93681550126368995</v>
      </c>
      <c r="G225" s="102">
        <v>8.4245998315080029E-4</v>
      </c>
      <c r="H225" s="86">
        <v>998</v>
      </c>
      <c r="I225" s="86">
        <v>114</v>
      </c>
      <c r="J225" s="86">
        <v>6</v>
      </c>
      <c r="K225" s="86">
        <v>0</v>
      </c>
      <c r="L225" s="86">
        <v>1</v>
      </c>
      <c r="M225" s="86">
        <v>68</v>
      </c>
    </row>
    <row r="226" spans="1:13" x14ac:dyDescent="0.35">
      <c r="A226" s="100" t="s">
        <v>72</v>
      </c>
      <c r="B226" s="101" t="s">
        <v>214</v>
      </c>
      <c r="C226" s="101" t="s">
        <v>215</v>
      </c>
      <c r="D226" s="101" t="s">
        <v>387</v>
      </c>
      <c r="E226" s="86">
        <v>29</v>
      </c>
      <c r="F226" s="102">
        <v>0.93103448275862066</v>
      </c>
      <c r="G226" s="102">
        <v>6.8965517241379309E-2</v>
      </c>
      <c r="H226" s="86">
        <v>25</v>
      </c>
      <c r="I226" s="86">
        <v>2</v>
      </c>
      <c r="J226" s="86">
        <v>0</v>
      </c>
      <c r="K226" s="86">
        <v>2</v>
      </c>
      <c r="L226" s="86">
        <v>0</v>
      </c>
      <c r="M226" s="86">
        <v>0</v>
      </c>
    </row>
    <row r="227" spans="1:13" x14ac:dyDescent="0.35">
      <c r="A227" s="100" t="s">
        <v>72</v>
      </c>
      <c r="B227" s="101" t="s">
        <v>216</v>
      </c>
      <c r="C227" s="101" t="s">
        <v>217</v>
      </c>
      <c r="D227" s="101" t="s">
        <v>387</v>
      </c>
      <c r="E227" s="86">
        <v>65</v>
      </c>
      <c r="F227" s="102">
        <v>0.92307692307692313</v>
      </c>
      <c r="G227" s="102">
        <v>1.5384615384615385E-2</v>
      </c>
      <c r="H227" s="86">
        <v>54</v>
      </c>
      <c r="I227" s="86">
        <v>6</v>
      </c>
      <c r="J227" s="86">
        <v>4</v>
      </c>
      <c r="K227" s="86">
        <v>1</v>
      </c>
      <c r="L227" s="86">
        <v>0</v>
      </c>
      <c r="M227" s="86">
        <v>0</v>
      </c>
    </row>
    <row r="228" spans="1:13" x14ac:dyDescent="0.35">
      <c r="A228" s="100" t="s">
        <v>72</v>
      </c>
      <c r="B228" s="101" t="s">
        <v>216</v>
      </c>
      <c r="C228" s="101" t="s">
        <v>217</v>
      </c>
      <c r="D228" s="101" t="s">
        <v>14</v>
      </c>
      <c r="E228" s="86">
        <v>79</v>
      </c>
      <c r="F228" s="102">
        <v>1</v>
      </c>
      <c r="G228" s="102">
        <v>0</v>
      </c>
      <c r="H228" s="86">
        <v>76</v>
      </c>
      <c r="I228" s="86">
        <v>3</v>
      </c>
      <c r="J228" s="86">
        <v>0</v>
      </c>
      <c r="K228" s="86">
        <v>0</v>
      </c>
      <c r="L228" s="86">
        <v>0</v>
      </c>
      <c r="M228" s="86">
        <v>0</v>
      </c>
    </row>
    <row r="229" spans="1:13" x14ac:dyDescent="0.35">
      <c r="A229" s="100" t="s">
        <v>72</v>
      </c>
      <c r="B229" s="101" t="s">
        <v>216</v>
      </c>
      <c r="C229" s="101" t="s">
        <v>217</v>
      </c>
      <c r="D229" s="101" t="s">
        <v>9</v>
      </c>
      <c r="E229" s="86">
        <v>4</v>
      </c>
      <c r="F229" s="102" t="s">
        <v>159</v>
      </c>
      <c r="G229" s="102" t="s">
        <v>159</v>
      </c>
      <c r="H229" s="86" t="s">
        <v>159</v>
      </c>
      <c r="I229" s="86" t="s">
        <v>159</v>
      </c>
      <c r="J229" s="86" t="s">
        <v>159</v>
      </c>
      <c r="K229" s="86" t="s">
        <v>159</v>
      </c>
      <c r="L229" s="86" t="s">
        <v>159</v>
      </c>
      <c r="M229" s="86" t="s">
        <v>159</v>
      </c>
    </row>
    <row r="230" spans="1:13" x14ac:dyDescent="0.35">
      <c r="A230" s="100" t="s">
        <v>72</v>
      </c>
      <c r="B230" s="101" t="s">
        <v>216</v>
      </c>
      <c r="C230" s="101" t="s">
        <v>217</v>
      </c>
      <c r="D230" s="101" t="s">
        <v>10</v>
      </c>
      <c r="E230" s="86">
        <v>105</v>
      </c>
      <c r="F230" s="102">
        <v>0.99047619047619051</v>
      </c>
      <c r="G230" s="102">
        <v>9.5238095238095247E-3</v>
      </c>
      <c r="H230" s="86">
        <v>86</v>
      </c>
      <c r="I230" s="86">
        <v>18</v>
      </c>
      <c r="J230" s="86">
        <v>0</v>
      </c>
      <c r="K230" s="86">
        <v>1</v>
      </c>
      <c r="L230" s="86">
        <v>0</v>
      </c>
      <c r="M230" s="86">
        <v>0</v>
      </c>
    </row>
    <row r="231" spans="1:13" x14ac:dyDescent="0.35">
      <c r="A231" s="100" t="s">
        <v>72</v>
      </c>
      <c r="B231" s="101" t="s">
        <v>216</v>
      </c>
      <c r="C231" s="101" t="s">
        <v>217</v>
      </c>
      <c r="D231" s="101" t="s">
        <v>388</v>
      </c>
      <c r="E231" s="86">
        <v>5</v>
      </c>
      <c r="F231" s="102">
        <v>1</v>
      </c>
      <c r="G231" s="102">
        <v>0</v>
      </c>
      <c r="H231" s="86" t="s">
        <v>159</v>
      </c>
      <c r="I231" s="86" t="s">
        <v>159</v>
      </c>
      <c r="J231" s="86" t="s">
        <v>159</v>
      </c>
      <c r="K231" s="86" t="s">
        <v>159</v>
      </c>
      <c r="L231" s="86" t="s">
        <v>159</v>
      </c>
      <c r="M231" s="86" t="s">
        <v>159</v>
      </c>
    </row>
    <row r="232" spans="1:13" x14ac:dyDescent="0.35">
      <c r="A232" s="100" t="s">
        <v>72</v>
      </c>
      <c r="B232" s="101" t="s">
        <v>216</v>
      </c>
      <c r="C232" s="101" t="s">
        <v>217</v>
      </c>
      <c r="D232" s="101" t="s">
        <v>12</v>
      </c>
      <c r="E232" s="86">
        <v>145</v>
      </c>
      <c r="F232" s="102">
        <v>0.94482758620689655</v>
      </c>
      <c r="G232" s="102">
        <v>4.1379310344827586E-2</v>
      </c>
      <c r="H232" s="86">
        <v>112</v>
      </c>
      <c r="I232" s="86">
        <v>25</v>
      </c>
      <c r="J232" s="86">
        <v>2</v>
      </c>
      <c r="K232" s="86">
        <v>4</v>
      </c>
      <c r="L232" s="86">
        <v>2</v>
      </c>
      <c r="M232" s="86">
        <v>0</v>
      </c>
    </row>
    <row r="233" spans="1:13" x14ac:dyDescent="0.35">
      <c r="A233" s="100" t="s">
        <v>76</v>
      </c>
      <c r="B233" s="101" t="s">
        <v>218</v>
      </c>
      <c r="C233" s="101" t="s">
        <v>219</v>
      </c>
      <c r="D233" s="101" t="s">
        <v>14</v>
      </c>
      <c r="E233" s="86">
        <v>45</v>
      </c>
      <c r="F233" s="102">
        <v>1</v>
      </c>
      <c r="G233" s="102">
        <v>0</v>
      </c>
      <c r="H233" s="86">
        <v>44</v>
      </c>
      <c r="I233" s="86">
        <v>1</v>
      </c>
      <c r="J233" s="86">
        <v>0</v>
      </c>
      <c r="K233" s="86">
        <v>0</v>
      </c>
      <c r="L233" s="86">
        <v>0</v>
      </c>
      <c r="M233" s="86">
        <v>0</v>
      </c>
    </row>
    <row r="234" spans="1:13" x14ac:dyDescent="0.35">
      <c r="A234" s="100" t="s">
        <v>76</v>
      </c>
      <c r="B234" s="101" t="s">
        <v>220</v>
      </c>
      <c r="C234" s="101" t="s">
        <v>221</v>
      </c>
      <c r="D234" s="101" t="s">
        <v>10</v>
      </c>
      <c r="E234" s="86">
        <v>177</v>
      </c>
      <c r="F234" s="102">
        <v>0.84745762711864403</v>
      </c>
      <c r="G234" s="102">
        <v>3.954802259887006E-2</v>
      </c>
      <c r="H234" s="86">
        <v>134</v>
      </c>
      <c r="I234" s="86">
        <v>16</v>
      </c>
      <c r="J234" s="86">
        <v>0</v>
      </c>
      <c r="K234" s="86">
        <v>5</v>
      </c>
      <c r="L234" s="86">
        <v>2</v>
      </c>
      <c r="M234" s="86">
        <v>20</v>
      </c>
    </row>
    <row r="235" spans="1:13" x14ac:dyDescent="0.35">
      <c r="A235" s="100" t="s">
        <v>76</v>
      </c>
      <c r="B235" s="101" t="s">
        <v>220</v>
      </c>
      <c r="C235" s="101" t="s">
        <v>221</v>
      </c>
      <c r="D235" s="101" t="s">
        <v>388</v>
      </c>
      <c r="E235" s="86">
        <v>133</v>
      </c>
      <c r="F235" s="102">
        <v>0.93233082706766912</v>
      </c>
      <c r="G235" s="102">
        <v>7.5187969924812026E-3</v>
      </c>
      <c r="H235" s="86">
        <v>111</v>
      </c>
      <c r="I235" s="86">
        <v>13</v>
      </c>
      <c r="J235" s="86">
        <v>1</v>
      </c>
      <c r="K235" s="86">
        <v>1</v>
      </c>
      <c r="L235" s="86">
        <v>0</v>
      </c>
      <c r="M235" s="86">
        <v>7</v>
      </c>
    </row>
    <row r="236" spans="1:13" x14ac:dyDescent="0.35">
      <c r="A236" s="100" t="s">
        <v>76</v>
      </c>
      <c r="B236" s="101" t="s">
        <v>220</v>
      </c>
      <c r="C236" s="101" t="s">
        <v>221</v>
      </c>
      <c r="D236" s="101" t="s">
        <v>12</v>
      </c>
      <c r="E236" s="86">
        <v>17</v>
      </c>
      <c r="F236" s="102">
        <v>0.94117647058823528</v>
      </c>
      <c r="G236" s="102">
        <v>0</v>
      </c>
      <c r="H236" s="86">
        <v>13</v>
      </c>
      <c r="I236" s="86">
        <v>3</v>
      </c>
      <c r="J236" s="86">
        <v>0</v>
      </c>
      <c r="K236" s="86">
        <v>0</v>
      </c>
      <c r="L236" s="86">
        <v>0</v>
      </c>
      <c r="M236" s="86">
        <v>1</v>
      </c>
    </row>
    <row r="237" spans="1:13" x14ac:dyDescent="0.35">
      <c r="A237" s="100" t="s">
        <v>76</v>
      </c>
      <c r="B237" s="101" t="s">
        <v>224</v>
      </c>
      <c r="C237" s="101" t="s">
        <v>225</v>
      </c>
      <c r="D237" s="101" t="s">
        <v>14</v>
      </c>
      <c r="E237" s="86">
        <v>305</v>
      </c>
      <c r="F237" s="102">
        <v>0.97377049180327868</v>
      </c>
      <c r="G237" s="102">
        <v>9.8360655737704927E-3</v>
      </c>
      <c r="H237" s="86">
        <v>272</v>
      </c>
      <c r="I237" s="86">
        <v>25</v>
      </c>
      <c r="J237" s="86">
        <v>5</v>
      </c>
      <c r="K237" s="86">
        <v>0</v>
      </c>
      <c r="L237" s="86">
        <v>3</v>
      </c>
      <c r="M237" s="86">
        <v>0</v>
      </c>
    </row>
    <row r="238" spans="1:13" x14ac:dyDescent="0.35">
      <c r="A238" s="100" t="s">
        <v>78</v>
      </c>
      <c r="B238" s="101" t="s">
        <v>226</v>
      </c>
      <c r="C238" s="101" t="s">
        <v>227</v>
      </c>
      <c r="D238" s="101" t="s">
        <v>387</v>
      </c>
      <c r="E238" s="86">
        <v>20</v>
      </c>
      <c r="F238" s="102">
        <v>0.9</v>
      </c>
      <c r="G238" s="102">
        <v>0.05</v>
      </c>
      <c r="H238" s="86">
        <v>16</v>
      </c>
      <c r="I238" s="86">
        <v>2</v>
      </c>
      <c r="J238" s="86">
        <v>1</v>
      </c>
      <c r="K238" s="86">
        <v>1</v>
      </c>
      <c r="L238" s="86">
        <v>0</v>
      </c>
      <c r="M238" s="86">
        <v>0</v>
      </c>
    </row>
    <row r="239" spans="1:13" x14ac:dyDescent="0.35">
      <c r="A239" s="100" t="s">
        <v>78</v>
      </c>
      <c r="B239" s="101" t="s">
        <v>226</v>
      </c>
      <c r="C239" s="101" t="s">
        <v>227</v>
      </c>
      <c r="D239" s="101" t="s">
        <v>14</v>
      </c>
      <c r="E239" s="86">
        <v>896</v>
      </c>
      <c r="F239" s="102">
        <v>0.8816964285714286</v>
      </c>
      <c r="G239" s="102">
        <v>6.5848214285714288E-2</v>
      </c>
      <c r="H239" s="86">
        <v>685</v>
      </c>
      <c r="I239" s="86">
        <v>105</v>
      </c>
      <c r="J239" s="86">
        <v>41</v>
      </c>
      <c r="K239" s="86">
        <v>24</v>
      </c>
      <c r="L239" s="86">
        <v>35</v>
      </c>
      <c r="M239" s="86">
        <v>6</v>
      </c>
    </row>
    <row r="240" spans="1:13" x14ac:dyDescent="0.35">
      <c r="A240" s="100" t="s">
        <v>78</v>
      </c>
      <c r="B240" s="101" t="s">
        <v>226</v>
      </c>
      <c r="C240" s="101" t="s">
        <v>227</v>
      </c>
      <c r="D240" s="101" t="s">
        <v>9</v>
      </c>
      <c r="E240" s="86">
        <v>37</v>
      </c>
      <c r="F240" s="102">
        <v>0.97297297297297303</v>
      </c>
      <c r="G240" s="102">
        <v>0</v>
      </c>
      <c r="H240" s="86">
        <v>21</v>
      </c>
      <c r="I240" s="86">
        <v>15</v>
      </c>
      <c r="J240" s="86">
        <v>1</v>
      </c>
      <c r="K240" s="86">
        <v>0</v>
      </c>
      <c r="L240" s="86">
        <v>0</v>
      </c>
      <c r="M240" s="86">
        <v>0</v>
      </c>
    </row>
    <row r="241" spans="1:13" x14ac:dyDescent="0.35">
      <c r="A241" s="100" t="s">
        <v>78</v>
      </c>
      <c r="B241" s="101" t="s">
        <v>226</v>
      </c>
      <c r="C241" s="101" t="s">
        <v>227</v>
      </c>
      <c r="D241" s="101" t="s">
        <v>10</v>
      </c>
      <c r="E241" s="86">
        <v>233</v>
      </c>
      <c r="F241" s="102">
        <v>0.88841201716738194</v>
      </c>
      <c r="G241" s="102">
        <v>4.2918454935622317E-2</v>
      </c>
      <c r="H241" s="86">
        <v>176</v>
      </c>
      <c r="I241" s="86">
        <v>31</v>
      </c>
      <c r="J241" s="86">
        <v>12</v>
      </c>
      <c r="K241" s="86">
        <v>4</v>
      </c>
      <c r="L241" s="86">
        <v>6</v>
      </c>
      <c r="M241" s="86">
        <v>4</v>
      </c>
    </row>
    <row r="242" spans="1:13" x14ac:dyDescent="0.35">
      <c r="A242" s="100" t="s">
        <v>78</v>
      </c>
      <c r="B242" s="101" t="s">
        <v>226</v>
      </c>
      <c r="C242" s="101" t="s">
        <v>227</v>
      </c>
      <c r="D242" s="101" t="s">
        <v>388</v>
      </c>
      <c r="E242" s="86">
        <v>209</v>
      </c>
      <c r="F242" s="102">
        <v>0.95215311004784686</v>
      </c>
      <c r="G242" s="102">
        <v>9.5693779904306216E-3</v>
      </c>
      <c r="H242" s="86">
        <v>181</v>
      </c>
      <c r="I242" s="86">
        <v>18</v>
      </c>
      <c r="J242" s="86">
        <v>8</v>
      </c>
      <c r="K242" s="86">
        <v>0</v>
      </c>
      <c r="L242" s="86">
        <v>2</v>
      </c>
      <c r="M242" s="86">
        <v>0</v>
      </c>
    </row>
    <row r="243" spans="1:13" x14ac:dyDescent="0.35">
      <c r="A243" s="100" t="s">
        <v>78</v>
      </c>
      <c r="B243" s="101" t="s">
        <v>226</v>
      </c>
      <c r="C243" s="101" t="s">
        <v>227</v>
      </c>
      <c r="D243" s="101" t="s">
        <v>12</v>
      </c>
      <c r="E243" s="86">
        <v>464</v>
      </c>
      <c r="F243" s="102">
        <v>0.97629310344827591</v>
      </c>
      <c r="G243" s="102">
        <v>8.6206896551724137E-3</v>
      </c>
      <c r="H243" s="86">
        <v>404</v>
      </c>
      <c r="I243" s="86">
        <v>49</v>
      </c>
      <c r="J243" s="86">
        <v>6</v>
      </c>
      <c r="K243" s="86">
        <v>3</v>
      </c>
      <c r="L243" s="86">
        <v>1</v>
      </c>
      <c r="M243" s="86">
        <v>1</v>
      </c>
    </row>
    <row r="244" spans="1:13" x14ac:dyDescent="0.35">
      <c r="A244" s="100" t="s">
        <v>80</v>
      </c>
      <c r="B244" s="101" t="s">
        <v>228</v>
      </c>
      <c r="C244" s="101" t="s">
        <v>229</v>
      </c>
      <c r="D244" s="101" t="s">
        <v>387</v>
      </c>
      <c r="E244" s="86">
        <v>14</v>
      </c>
      <c r="F244" s="102">
        <v>1</v>
      </c>
      <c r="G244" s="102">
        <v>0</v>
      </c>
      <c r="H244" s="86">
        <v>13</v>
      </c>
      <c r="I244" s="86">
        <v>1</v>
      </c>
      <c r="J244" s="86">
        <v>0</v>
      </c>
      <c r="K244" s="86">
        <v>0</v>
      </c>
      <c r="L244" s="86">
        <v>0</v>
      </c>
      <c r="M244" s="86">
        <v>0</v>
      </c>
    </row>
    <row r="245" spans="1:13" x14ac:dyDescent="0.35">
      <c r="A245" s="100" t="s">
        <v>80</v>
      </c>
      <c r="B245" s="101" t="s">
        <v>228</v>
      </c>
      <c r="C245" s="101" t="s">
        <v>229</v>
      </c>
      <c r="D245" s="101" t="s">
        <v>14</v>
      </c>
      <c r="E245" s="86">
        <v>51</v>
      </c>
      <c r="F245" s="102">
        <v>0.84313725490196079</v>
      </c>
      <c r="G245" s="102">
        <v>9.8039215686274508E-2</v>
      </c>
      <c r="H245" s="86">
        <v>36</v>
      </c>
      <c r="I245" s="86">
        <v>7</v>
      </c>
      <c r="J245" s="86">
        <v>3</v>
      </c>
      <c r="K245" s="86">
        <v>1</v>
      </c>
      <c r="L245" s="86">
        <v>4</v>
      </c>
      <c r="M245" s="86">
        <v>0</v>
      </c>
    </row>
    <row r="246" spans="1:13" x14ac:dyDescent="0.35">
      <c r="A246" s="100" t="s">
        <v>80</v>
      </c>
      <c r="B246" s="101" t="s">
        <v>228</v>
      </c>
      <c r="C246" s="101" t="s">
        <v>229</v>
      </c>
      <c r="D246" s="101" t="s">
        <v>9</v>
      </c>
      <c r="E246" s="86">
        <v>11</v>
      </c>
      <c r="F246" s="102">
        <v>0.72727272727272729</v>
      </c>
      <c r="G246" s="102">
        <v>0.18181818181818182</v>
      </c>
      <c r="H246" s="86">
        <v>8</v>
      </c>
      <c r="I246" s="86">
        <v>0</v>
      </c>
      <c r="J246" s="86">
        <v>1</v>
      </c>
      <c r="K246" s="86">
        <v>2</v>
      </c>
      <c r="L246" s="86">
        <v>0</v>
      </c>
      <c r="M246" s="86">
        <v>0</v>
      </c>
    </row>
    <row r="247" spans="1:13" x14ac:dyDescent="0.35">
      <c r="A247" s="100" t="s">
        <v>80</v>
      </c>
      <c r="B247" s="101" t="s">
        <v>228</v>
      </c>
      <c r="C247" s="101" t="s">
        <v>229</v>
      </c>
      <c r="D247" s="101" t="s">
        <v>10</v>
      </c>
      <c r="E247" s="86">
        <v>71</v>
      </c>
      <c r="F247" s="102">
        <v>0.95774647887323938</v>
      </c>
      <c r="G247" s="102">
        <v>1.4084507042253521E-2</v>
      </c>
      <c r="H247" s="86">
        <v>59</v>
      </c>
      <c r="I247" s="86">
        <v>9</v>
      </c>
      <c r="J247" s="86">
        <v>2</v>
      </c>
      <c r="K247" s="86">
        <v>1</v>
      </c>
      <c r="L247" s="86">
        <v>0</v>
      </c>
      <c r="M247" s="86">
        <v>0</v>
      </c>
    </row>
    <row r="248" spans="1:13" x14ac:dyDescent="0.35">
      <c r="A248" s="100" t="s">
        <v>80</v>
      </c>
      <c r="B248" s="101" t="s">
        <v>228</v>
      </c>
      <c r="C248" s="101" t="s">
        <v>229</v>
      </c>
      <c r="D248" s="101" t="s">
        <v>388</v>
      </c>
      <c r="E248" s="86">
        <v>170</v>
      </c>
      <c r="F248" s="102">
        <v>0.92352941176470593</v>
      </c>
      <c r="G248" s="102">
        <v>2.9411764705882353E-2</v>
      </c>
      <c r="H248" s="86">
        <v>138</v>
      </c>
      <c r="I248" s="86">
        <v>19</v>
      </c>
      <c r="J248" s="86">
        <v>4</v>
      </c>
      <c r="K248" s="86">
        <v>3</v>
      </c>
      <c r="L248" s="86">
        <v>2</v>
      </c>
      <c r="M248" s="86">
        <v>4</v>
      </c>
    </row>
    <row r="249" spans="1:13" x14ac:dyDescent="0.35">
      <c r="A249" s="100" t="s">
        <v>80</v>
      </c>
      <c r="B249" s="101" t="s">
        <v>228</v>
      </c>
      <c r="C249" s="101" t="s">
        <v>229</v>
      </c>
      <c r="D249" s="101" t="s">
        <v>12</v>
      </c>
      <c r="E249" s="86">
        <v>41</v>
      </c>
      <c r="F249" s="102">
        <v>0.85365853658536583</v>
      </c>
      <c r="G249" s="102">
        <v>0</v>
      </c>
      <c r="H249" s="86">
        <v>26</v>
      </c>
      <c r="I249" s="86">
        <v>9</v>
      </c>
      <c r="J249" s="86">
        <v>6</v>
      </c>
      <c r="K249" s="86">
        <v>0</v>
      </c>
      <c r="L249" s="86">
        <v>0</v>
      </c>
      <c r="M249" s="86">
        <v>0</v>
      </c>
    </row>
    <row r="250" spans="1:13" x14ac:dyDescent="0.35">
      <c r="A250" s="100" t="s">
        <v>80</v>
      </c>
      <c r="B250" s="101" t="s">
        <v>230</v>
      </c>
      <c r="C250" s="101" t="s">
        <v>231</v>
      </c>
      <c r="D250" s="101" t="s">
        <v>387</v>
      </c>
      <c r="E250" s="86">
        <v>9</v>
      </c>
      <c r="F250" s="102">
        <v>0.88888888888888884</v>
      </c>
      <c r="G250" s="102">
        <v>0.1111111111111111</v>
      </c>
      <c r="H250" s="86">
        <v>8</v>
      </c>
      <c r="I250" s="86">
        <v>0</v>
      </c>
      <c r="J250" s="86">
        <v>0</v>
      </c>
      <c r="K250" s="86">
        <v>1</v>
      </c>
      <c r="L250" s="86">
        <v>0</v>
      </c>
      <c r="M250" s="86">
        <v>0</v>
      </c>
    </row>
    <row r="251" spans="1:13" x14ac:dyDescent="0.35">
      <c r="A251" s="100" t="s">
        <v>80</v>
      </c>
      <c r="B251" s="101" t="s">
        <v>230</v>
      </c>
      <c r="C251" s="101" t="s">
        <v>231</v>
      </c>
      <c r="D251" s="101" t="s">
        <v>9</v>
      </c>
      <c r="E251" s="86">
        <v>7</v>
      </c>
      <c r="F251" s="102">
        <v>1</v>
      </c>
      <c r="G251" s="102">
        <v>0</v>
      </c>
      <c r="H251" s="86">
        <v>4</v>
      </c>
      <c r="I251" s="86">
        <v>3</v>
      </c>
      <c r="J251" s="86">
        <v>0</v>
      </c>
      <c r="K251" s="86">
        <v>0</v>
      </c>
      <c r="L251" s="86">
        <v>0</v>
      </c>
      <c r="M251" s="86">
        <v>0</v>
      </c>
    </row>
    <row r="252" spans="1:13" x14ac:dyDescent="0.35">
      <c r="A252" s="100" t="s">
        <v>80</v>
      </c>
      <c r="B252" s="101" t="s">
        <v>230</v>
      </c>
      <c r="C252" s="101" t="s">
        <v>231</v>
      </c>
      <c r="D252" s="101" t="s">
        <v>10</v>
      </c>
      <c r="E252" s="86">
        <v>293</v>
      </c>
      <c r="F252" s="102">
        <v>0.95221843003412965</v>
      </c>
      <c r="G252" s="102">
        <v>1.0238907849829351E-2</v>
      </c>
      <c r="H252" s="86">
        <v>248</v>
      </c>
      <c r="I252" s="86">
        <v>31</v>
      </c>
      <c r="J252" s="86">
        <v>8</v>
      </c>
      <c r="K252" s="86">
        <v>0</v>
      </c>
      <c r="L252" s="86">
        <v>3</v>
      </c>
      <c r="M252" s="86">
        <v>3</v>
      </c>
    </row>
    <row r="253" spans="1:13" x14ac:dyDescent="0.35">
      <c r="A253" s="100" t="s">
        <v>80</v>
      </c>
      <c r="B253" s="101" t="s">
        <v>230</v>
      </c>
      <c r="C253" s="101" t="s">
        <v>231</v>
      </c>
      <c r="D253" s="101" t="s">
        <v>388</v>
      </c>
      <c r="E253" s="86">
        <v>652</v>
      </c>
      <c r="F253" s="102">
        <v>0.97546012269938653</v>
      </c>
      <c r="G253" s="102">
        <v>1.5337423312883436E-2</v>
      </c>
      <c r="H253" s="86">
        <v>553</v>
      </c>
      <c r="I253" s="86">
        <v>83</v>
      </c>
      <c r="J253" s="86">
        <v>5</v>
      </c>
      <c r="K253" s="86">
        <v>2</v>
      </c>
      <c r="L253" s="86">
        <v>8</v>
      </c>
      <c r="M253" s="86">
        <v>1</v>
      </c>
    </row>
    <row r="254" spans="1:13" x14ac:dyDescent="0.35">
      <c r="A254" s="100" t="s">
        <v>80</v>
      </c>
      <c r="B254" s="101" t="s">
        <v>230</v>
      </c>
      <c r="C254" s="101" t="s">
        <v>231</v>
      </c>
      <c r="D254" s="101" t="s">
        <v>12</v>
      </c>
      <c r="E254" s="86">
        <v>85</v>
      </c>
      <c r="F254" s="102">
        <v>0.95294117647058818</v>
      </c>
      <c r="G254" s="102">
        <v>3.5294117647058823E-2</v>
      </c>
      <c r="H254" s="86">
        <v>63</v>
      </c>
      <c r="I254" s="86">
        <v>18</v>
      </c>
      <c r="J254" s="86">
        <v>1</v>
      </c>
      <c r="K254" s="86">
        <v>1</v>
      </c>
      <c r="L254" s="86">
        <v>2</v>
      </c>
      <c r="M254" s="86">
        <v>0</v>
      </c>
    </row>
    <row r="255" spans="1:13" x14ac:dyDescent="0.35">
      <c r="A255" s="100" t="s">
        <v>80</v>
      </c>
      <c r="B255" s="101" t="s">
        <v>232</v>
      </c>
      <c r="C255" s="101" t="s">
        <v>233</v>
      </c>
      <c r="D255" s="101" t="s">
        <v>387</v>
      </c>
      <c r="E255" s="86">
        <v>204</v>
      </c>
      <c r="F255" s="102">
        <v>0.94607843137254899</v>
      </c>
      <c r="G255" s="102">
        <v>1.9607843137254902E-2</v>
      </c>
      <c r="H255" s="86">
        <v>161</v>
      </c>
      <c r="I255" s="86">
        <v>32</v>
      </c>
      <c r="J255" s="86">
        <v>6</v>
      </c>
      <c r="K255" s="86">
        <v>2</v>
      </c>
      <c r="L255" s="86">
        <v>2</v>
      </c>
      <c r="M255" s="86">
        <v>1</v>
      </c>
    </row>
    <row r="256" spans="1:13" x14ac:dyDescent="0.35">
      <c r="A256" s="100" t="s">
        <v>80</v>
      </c>
      <c r="B256" s="101" t="s">
        <v>232</v>
      </c>
      <c r="C256" s="101" t="s">
        <v>233</v>
      </c>
      <c r="D256" s="101" t="s">
        <v>14</v>
      </c>
      <c r="E256" s="86">
        <v>592</v>
      </c>
      <c r="F256" s="102">
        <v>0.88006756756756754</v>
      </c>
      <c r="G256" s="102">
        <v>8.1081081081081086E-2</v>
      </c>
      <c r="H256" s="86">
        <v>425</v>
      </c>
      <c r="I256" s="86">
        <v>96</v>
      </c>
      <c r="J256" s="86">
        <v>19</v>
      </c>
      <c r="K256" s="86">
        <v>27</v>
      </c>
      <c r="L256" s="86">
        <v>21</v>
      </c>
      <c r="M256" s="86">
        <v>4</v>
      </c>
    </row>
    <row r="257" spans="1:13" x14ac:dyDescent="0.35">
      <c r="A257" s="100" t="s">
        <v>80</v>
      </c>
      <c r="B257" s="101" t="s">
        <v>232</v>
      </c>
      <c r="C257" s="101" t="s">
        <v>233</v>
      </c>
      <c r="D257" s="101" t="s">
        <v>9</v>
      </c>
      <c r="E257" s="86">
        <v>18</v>
      </c>
      <c r="F257" s="102">
        <v>1</v>
      </c>
      <c r="G257" s="102">
        <v>0</v>
      </c>
      <c r="H257" s="86">
        <v>5</v>
      </c>
      <c r="I257" s="86">
        <v>13</v>
      </c>
      <c r="J257" s="86">
        <v>0</v>
      </c>
      <c r="K257" s="86">
        <v>0</v>
      </c>
      <c r="L257" s="86">
        <v>0</v>
      </c>
      <c r="M257" s="86">
        <v>0</v>
      </c>
    </row>
    <row r="258" spans="1:13" x14ac:dyDescent="0.35">
      <c r="A258" s="100" t="s">
        <v>80</v>
      </c>
      <c r="B258" s="101" t="s">
        <v>232</v>
      </c>
      <c r="C258" s="101" t="s">
        <v>233</v>
      </c>
      <c r="D258" s="101" t="s">
        <v>10</v>
      </c>
      <c r="E258" s="86">
        <v>540</v>
      </c>
      <c r="F258" s="102">
        <v>0.99444444444444446</v>
      </c>
      <c r="G258" s="102">
        <v>1.8518518518518519E-3</v>
      </c>
      <c r="H258" s="86">
        <v>531</v>
      </c>
      <c r="I258" s="86">
        <v>6</v>
      </c>
      <c r="J258" s="86">
        <v>1</v>
      </c>
      <c r="K258" s="86">
        <v>0</v>
      </c>
      <c r="L258" s="86">
        <v>1</v>
      </c>
      <c r="M258" s="86">
        <v>1</v>
      </c>
    </row>
    <row r="259" spans="1:13" x14ac:dyDescent="0.35">
      <c r="A259" s="100" t="s">
        <v>80</v>
      </c>
      <c r="B259" s="101" t="s">
        <v>232</v>
      </c>
      <c r="C259" s="101" t="s">
        <v>233</v>
      </c>
      <c r="D259" s="101" t="s">
        <v>388</v>
      </c>
      <c r="E259" s="86">
        <v>299</v>
      </c>
      <c r="F259" s="102">
        <v>0.92976588628762546</v>
      </c>
      <c r="G259" s="102">
        <v>2.0066889632107024E-2</v>
      </c>
      <c r="H259" s="86">
        <v>244</v>
      </c>
      <c r="I259" s="86">
        <v>34</v>
      </c>
      <c r="J259" s="86">
        <v>11</v>
      </c>
      <c r="K259" s="86">
        <v>2</v>
      </c>
      <c r="L259" s="86">
        <v>4</v>
      </c>
      <c r="M259" s="86">
        <v>4</v>
      </c>
    </row>
    <row r="260" spans="1:13" x14ac:dyDescent="0.35">
      <c r="A260" s="100" t="s">
        <v>80</v>
      </c>
      <c r="B260" s="101" t="s">
        <v>232</v>
      </c>
      <c r="C260" s="101" t="s">
        <v>233</v>
      </c>
      <c r="D260" s="101" t="s">
        <v>12</v>
      </c>
      <c r="E260" s="86">
        <v>50</v>
      </c>
      <c r="F260" s="102">
        <v>0.96</v>
      </c>
      <c r="G260" s="102">
        <v>0.02</v>
      </c>
      <c r="H260" s="86">
        <v>43</v>
      </c>
      <c r="I260" s="86">
        <v>5</v>
      </c>
      <c r="J260" s="86">
        <v>0</v>
      </c>
      <c r="K260" s="86">
        <v>1</v>
      </c>
      <c r="L260" s="86">
        <v>0</v>
      </c>
      <c r="M260" s="86">
        <v>1</v>
      </c>
    </row>
    <row r="261" spans="1:13" x14ac:dyDescent="0.35">
      <c r="A261" s="100" t="s">
        <v>80</v>
      </c>
      <c r="B261" s="101" t="s">
        <v>234</v>
      </c>
      <c r="C261" s="101" t="s">
        <v>235</v>
      </c>
      <c r="D261" s="101" t="s">
        <v>388</v>
      </c>
      <c r="E261" s="86">
        <v>10</v>
      </c>
      <c r="F261" s="102">
        <v>1</v>
      </c>
      <c r="G261" s="102">
        <v>0</v>
      </c>
      <c r="H261" s="86">
        <v>9</v>
      </c>
      <c r="I261" s="86">
        <v>1</v>
      </c>
      <c r="J261" s="86">
        <v>0</v>
      </c>
      <c r="K261" s="86">
        <v>0</v>
      </c>
      <c r="L261" s="86">
        <v>0</v>
      </c>
      <c r="M261" s="86">
        <v>0</v>
      </c>
    </row>
    <row r="262" spans="1:13" x14ac:dyDescent="0.35">
      <c r="A262" s="100" t="s">
        <v>82</v>
      </c>
      <c r="B262" s="101" t="s">
        <v>236</v>
      </c>
      <c r="C262" s="101" t="s">
        <v>237</v>
      </c>
      <c r="D262" s="101" t="s">
        <v>14</v>
      </c>
      <c r="E262" s="86">
        <v>110</v>
      </c>
      <c r="F262" s="102">
        <v>0.97272727272727277</v>
      </c>
      <c r="G262" s="102">
        <v>1.8181818181818181E-2</v>
      </c>
      <c r="H262" s="86">
        <v>98</v>
      </c>
      <c r="I262" s="86">
        <v>9</v>
      </c>
      <c r="J262" s="86">
        <v>0</v>
      </c>
      <c r="K262" s="86">
        <v>0</v>
      </c>
      <c r="L262" s="86">
        <v>2</v>
      </c>
      <c r="M262" s="86">
        <v>1</v>
      </c>
    </row>
    <row r="263" spans="1:13" x14ac:dyDescent="0.35">
      <c r="A263" s="100" t="s">
        <v>82</v>
      </c>
      <c r="B263" s="101" t="s">
        <v>238</v>
      </c>
      <c r="C263" s="101" t="s">
        <v>239</v>
      </c>
      <c r="D263" s="101" t="s">
        <v>387</v>
      </c>
      <c r="E263" s="86">
        <v>257</v>
      </c>
      <c r="F263" s="102">
        <v>0.96108949416342415</v>
      </c>
      <c r="G263" s="102">
        <v>1.1673151750972763E-2</v>
      </c>
      <c r="H263" s="86">
        <v>211</v>
      </c>
      <c r="I263" s="86">
        <v>36</v>
      </c>
      <c r="J263" s="86">
        <v>5</v>
      </c>
      <c r="K263" s="86">
        <v>2</v>
      </c>
      <c r="L263" s="86">
        <v>1</v>
      </c>
      <c r="M263" s="86">
        <v>2</v>
      </c>
    </row>
    <row r="264" spans="1:13" x14ac:dyDescent="0.35">
      <c r="A264" s="100" t="s">
        <v>82</v>
      </c>
      <c r="B264" s="101" t="s">
        <v>238</v>
      </c>
      <c r="C264" s="101" t="s">
        <v>239</v>
      </c>
      <c r="D264" s="101" t="s">
        <v>14</v>
      </c>
      <c r="E264" s="86">
        <v>7</v>
      </c>
      <c r="F264" s="102">
        <v>1</v>
      </c>
      <c r="G264" s="102">
        <v>0</v>
      </c>
      <c r="H264" s="86">
        <v>7</v>
      </c>
      <c r="I264" s="86">
        <v>0</v>
      </c>
      <c r="J264" s="86">
        <v>0</v>
      </c>
      <c r="K264" s="86">
        <v>0</v>
      </c>
      <c r="L264" s="86">
        <v>0</v>
      </c>
      <c r="M264" s="86">
        <v>0</v>
      </c>
    </row>
    <row r="265" spans="1:13" x14ac:dyDescent="0.35">
      <c r="A265" s="100" t="s">
        <v>82</v>
      </c>
      <c r="B265" s="101" t="s">
        <v>238</v>
      </c>
      <c r="C265" s="101" t="s">
        <v>239</v>
      </c>
      <c r="D265" s="101" t="s">
        <v>10</v>
      </c>
      <c r="E265" s="86">
        <v>99</v>
      </c>
      <c r="F265" s="102">
        <v>0.91919191919191923</v>
      </c>
      <c r="G265" s="102">
        <v>5.0505050505050504E-2</v>
      </c>
      <c r="H265" s="86">
        <v>83</v>
      </c>
      <c r="I265" s="86">
        <v>8</v>
      </c>
      <c r="J265" s="86">
        <v>3</v>
      </c>
      <c r="K265" s="86">
        <v>4</v>
      </c>
      <c r="L265" s="86">
        <v>1</v>
      </c>
      <c r="M265" s="86">
        <v>0</v>
      </c>
    </row>
    <row r="266" spans="1:13" x14ac:dyDescent="0.35">
      <c r="A266" s="100" t="s">
        <v>82</v>
      </c>
      <c r="B266" s="101" t="s">
        <v>238</v>
      </c>
      <c r="C266" s="101" t="s">
        <v>239</v>
      </c>
      <c r="D266" s="101" t="s">
        <v>388</v>
      </c>
      <c r="E266" s="86">
        <v>19</v>
      </c>
      <c r="F266" s="102">
        <v>0.94736842105263153</v>
      </c>
      <c r="G266" s="102">
        <v>0</v>
      </c>
      <c r="H266" s="86">
        <v>17</v>
      </c>
      <c r="I266" s="86">
        <v>1</v>
      </c>
      <c r="J266" s="86">
        <v>1</v>
      </c>
      <c r="K266" s="86">
        <v>0</v>
      </c>
      <c r="L266" s="86">
        <v>0</v>
      </c>
      <c r="M266" s="86">
        <v>0</v>
      </c>
    </row>
    <row r="267" spans="1:13" x14ac:dyDescent="0.35">
      <c r="A267" s="100" t="s">
        <v>82</v>
      </c>
      <c r="B267" s="101" t="s">
        <v>238</v>
      </c>
      <c r="C267" s="101" t="s">
        <v>239</v>
      </c>
      <c r="D267" s="101" t="s">
        <v>12</v>
      </c>
      <c r="E267" s="86">
        <v>655</v>
      </c>
      <c r="F267" s="102">
        <v>0.98778625954198473</v>
      </c>
      <c r="G267" s="102">
        <v>4.5801526717557254E-3</v>
      </c>
      <c r="H267" s="86">
        <v>625</v>
      </c>
      <c r="I267" s="86">
        <v>22</v>
      </c>
      <c r="J267" s="86">
        <v>5</v>
      </c>
      <c r="K267" s="86">
        <v>0</v>
      </c>
      <c r="L267" s="86">
        <v>3</v>
      </c>
      <c r="M267" s="86">
        <v>0</v>
      </c>
    </row>
    <row r="268" spans="1:13" x14ac:dyDescent="0.35">
      <c r="A268" s="100" t="s">
        <v>82</v>
      </c>
      <c r="B268" s="101" t="s">
        <v>240</v>
      </c>
      <c r="C268" s="101" t="s">
        <v>241</v>
      </c>
      <c r="D268" s="101" t="s">
        <v>387</v>
      </c>
      <c r="E268" s="86">
        <v>6</v>
      </c>
      <c r="F268" s="102">
        <v>1</v>
      </c>
      <c r="G268" s="102">
        <v>0</v>
      </c>
      <c r="H268" s="86">
        <v>6</v>
      </c>
      <c r="I268" s="86">
        <v>0</v>
      </c>
      <c r="J268" s="86">
        <v>0</v>
      </c>
      <c r="K268" s="86">
        <v>0</v>
      </c>
      <c r="L268" s="86">
        <v>0</v>
      </c>
      <c r="M268" s="86">
        <v>0</v>
      </c>
    </row>
    <row r="269" spans="1:13" x14ac:dyDescent="0.35">
      <c r="A269" s="100" t="s">
        <v>82</v>
      </c>
      <c r="B269" s="101" t="s">
        <v>240</v>
      </c>
      <c r="C269" s="101" t="s">
        <v>241</v>
      </c>
      <c r="D269" s="101" t="s">
        <v>10</v>
      </c>
      <c r="E269" s="86">
        <v>9</v>
      </c>
      <c r="F269" s="102">
        <v>1</v>
      </c>
      <c r="G269" s="102">
        <v>0</v>
      </c>
      <c r="H269" s="86">
        <v>9</v>
      </c>
      <c r="I269" s="86">
        <v>0</v>
      </c>
      <c r="J269" s="86">
        <v>0</v>
      </c>
      <c r="K269" s="86">
        <v>0</v>
      </c>
      <c r="L269" s="86">
        <v>0</v>
      </c>
      <c r="M269" s="86">
        <v>0</v>
      </c>
    </row>
    <row r="270" spans="1:13" x14ac:dyDescent="0.35">
      <c r="A270" s="100" t="s">
        <v>82</v>
      </c>
      <c r="B270" s="101" t="s">
        <v>240</v>
      </c>
      <c r="C270" s="101" t="s">
        <v>241</v>
      </c>
      <c r="D270" s="101" t="s">
        <v>388</v>
      </c>
      <c r="E270" s="86">
        <v>97</v>
      </c>
      <c r="F270" s="102">
        <v>0.98969072164948457</v>
      </c>
      <c r="G270" s="102">
        <v>0</v>
      </c>
      <c r="H270" s="86">
        <v>92</v>
      </c>
      <c r="I270" s="86">
        <v>4</v>
      </c>
      <c r="J270" s="86">
        <v>1</v>
      </c>
      <c r="K270" s="86">
        <v>0</v>
      </c>
      <c r="L270" s="86">
        <v>0</v>
      </c>
      <c r="M270" s="86">
        <v>0</v>
      </c>
    </row>
    <row r="271" spans="1:13" x14ac:dyDescent="0.35">
      <c r="A271" s="100" t="s">
        <v>82</v>
      </c>
      <c r="B271" s="101" t="s">
        <v>240</v>
      </c>
      <c r="C271" s="101" t="s">
        <v>241</v>
      </c>
      <c r="D271" s="101" t="s">
        <v>12</v>
      </c>
      <c r="E271" s="86">
        <v>53</v>
      </c>
      <c r="F271" s="102">
        <v>0.96226415094339623</v>
      </c>
      <c r="G271" s="102">
        <v>0</v>
      </c>
      <c r="H271" s="86">
        <v>50</v>
      </c>
      <c r="I271" s="86">
        <v>1</v>
      </c>
      <c r="J271" s="86">
        <v>2</v>
      </c>
      <c r="K271" s="86">
        <v>0</v>
      </c>
      <c r="L271" s="86">
        <v>0</v>
      </c>
      <c r="M271" s="86">
        <v>0</v>
      </c>
    </row>
    <row r="272" spans="1:13" x14ac:dyDescent="0.35">
      <c r="A272" s="100" t="s">
        <v>82</v>
      </c>
      <c r="B272" s="101" t="s">
        <v>242</v>
      </c>
      <c r="C272" s="101" t="s">
        <v>243</v>
      </c>
      <c r="D272" s="101" t="s">
        <v>387</v>
      </c>
      <c r="E272" s="86">
        <v>93</v>
      </c>
      <c r="F272" s="102">
        <v>0.967741935483871</v>
      </c>
      <c r="G272" s="102">
        <v>1.0752688172043012E-2</v>
      </c>
      <c r="H272" s="86">
        <v>85</v>
      </c>
      <c r="I272" s="86">
        <v>5</v>
      </c>
      <c r="J272" s="86">
        <v>0</v>
      </c>
      <c r="K272" s="86">
        <v>0</v>
      </c>
      <c r="L272" s="86">
        <v>1</v>
      </c>
      <c r="M272" s="86">
        <v>2</v>
      </c>
    </row>
    <row r="273" spans="1:13" x14ac:dyDescent="0.35">
      <c r="A273" s="100" t="s">
        <v>82</v>
      </c>
      <c r="B273" s="101" t="s">
        <v>242</v>
      </c>
      <c r="C273" s="101" t="s">
        <v>243</v>
      </c>
      <c r="D273" s="101" t="s">
        <v>14</v>
      </c>
      <c r="E273" s="86">
        <v>9</v>
      </c>
      <c r="F273" s="102">
        <v>1</v>
      </c>
      <c r="G273" s="102">
        <v>0</v>
      </c>
      <c r="H273" s="86" t="s">
        <v>159</v>
      </c>
      <c r="I273" s="86" t="s">
        <v>159</v>
      </c>
      <c r="J273" s="86" t="s">
        <v>159</v>
      </c>
      <c r="K273" s="86" t="s">
        <v>159</v>
      </c>
      <c r="L273" s="86" t="s">
        <v>159</v>
      </c>
      <c r="M273" s="86" t="s">
        <v>159</v>
      </c>
    </row>
    <row r="274" spans="1:13" x14ac:dyDescent="0.35">
      <c r="A274" s="100" t="s">
        <v>82</v>
      </c>
      <c r="B274" s="101" t="s">
        <v>242</v>
      </c>
      <c r="C274" s="101" t="s">
        <v>243</v>
      </c>
      <c r="D274" s="101" t="s">
        <v>9</v>
      </c>
      <c r="E274" s="86">
        <v>3</v>
      </c>
      <c r="F274" s="102" t="s">
        <v>159</v>
      </c>
      <c r="G274" s="102" t="s">
        <v>159</v>
      </c>
      <c r="H274" s="86" t="s">
        <v>159</v>
      </c>
      <c r="I274" s="86" t="s">
        <v>159</v>
      </c>
      <c r="J274" s="86" t="s">
        <v>159</v>
      </c>
      <c r="K274" s="86" t="s">
        <v>159</v>
      </c>
      <c r="L274" s="86" t="s">
        <v>159</v>
      </c>
      <c r="M274" s="86" t="s">
        <v>159</v>
      </c>
    </row>
    <row r="275" spans="1:13" x14ac:dyDescent="0.35">
      <c r="A275" s="100" t="s">
        <v>82</v>
      </c>
      <c r="B275" s="101" t="s">
        <v>242</v>
      </c>
      <c r="C275" s="101" t="s">
        <v>243</v>
      </c>
      <c r="D275" s="101" t="s">
        <v>10</v>
      </c>
      <c r="E275" s="86">
        <v>10</v>
      </c>
      <c r="F275" s="102">
        <v>1</v>
      </c>
      <c r="G275" s="102">
        <v>0</v>
      </c>
      <c r="H275" s="86">
        <v>7</v>
      </c>
      <c r="I275" s="86">
        <v>3</v>
      </c>
      <c r="J275" s="86">
        <v>0</v>
      </c>
      <c r="K275" s="86">
        <v>0</v>
      </c>
      <c r="L275" s="86">
        <v>0</v>
      </c>
      <c r="M275" s="86">
        <v>0</v>
      </c>
    </row>
    <row r="276" spans="1:13" x14ac:dyDescent="0.35">
      <c r="A276" s="100" t="s">
        <v>82</v>
      </c>
      <c r="B276" s="101" t="s">
        <v>242</v>
      </c>
      <c r="C276" s="101" t="s">
        <v>243</v>
      </c>
      <c r="D276" s="101" t="s">
        <v>388</v>
      </c>
      <c r="E276" s="86">
        <v>25</v>
      </c>
      <c r="F276" s="102">
        <v>0.88</v>
      </c>
      <c r="G276" s="102">
        <v>0</v>
      </c>
      <c r="H276" s="86">
        <v>19</v>
      </c>
      <c r="I276" s="86">
        <v>3</v>
      </c>
      <c r="J276" s="86">
        <v>2</v>
      </c>
      <c r="K276" s="86">
        <v>0</v>
      </c>
      <c r="L276" s="86">
        <v>0</v>
      </c>
      <c r="M276" s="86">
        <v>1</v>
      </c>
    </row>
    <row r="277" spans="1:13" x14ac:dyDescent="0.35">
      <c r="A277" s="100" t="s">
        <v>82</v>
      </c>
      <c r="B277" s="101" t="s">
        <v>242</v>
      </c>
      <c r="C277" s="101" t="s">
        <v>243</v>
      </c>
      <c r="D277" s="101" t="s">
        <v>12</v>
      </c>
      <c r="E277" s="86">
        <v>545</v>
      </c>
      <c r="F277" s="102">
        <v>0.95963302752293578</v>
      </c>
      <c r="G277" s="102">
        <v>9.1743119266055051E-3</v>
      </c>
      <c r="H277" s="86">
        <v>415</v>
      </c>
      <c r="I277" s="86">
        <v>108</v>
      </c>
      <c r="J277" s="86">
        <v>13</v>
      </c>
      <c r="K277" s="86">
        <v>4</v>
      </c>
      <c r="L277" s="86">
        <v>1</v>
      </c>
      <c r="M277" s="86">
        <v>4</v>
      </c>
    </row>
    <row r="278" spans="1:13" x14ac:dyDescent="0.35">
      <c r="A278" s="100" t="s">
        <v>82</v>
      </c>
      <c r="B278" s="101" t="s">
        <v>244</v>
      </c>
      <c r="C278" s="101" t="s">
        <v>245</v>
      </c>
      <c r="D278" s="101" t="s">
        <v>387</v>
      </c>
      <c r="E278" s="86">
        <v>40</v>
      </c>
      <c r="F278" s="102">
        <v>1</v>
      </c>
      <c r="G278" s="102">
        <v>0</v>
      </c>
      <c r="H278" s="86">
        <v>38</v>
      </c>
      <c r="I278" s="86">
        <v>2</v>
      </c>
      <c r="J278" s="86">
        <v>0</v>
      </c>
      <c r="K278" s="86">
        <v>0</v>
      </c>
      <c r="L278" s="86">
        <v>0</v>
      </c>
      <c r="M278" s="86">
        <v>0</v>
      </c>
    </row>
    <row r="279" spans="1:13" x14ac:dyDescent="0.35">
      <c r="A279" s="100" t="s">
        <v>82</v>
      </c>
      <c r="B279" s="101" t="s">
        <v>244</v>
      </c>
      <c r="C279" s="101" t="s">
        <v>245</v>
      </c>
      <c r="D279" s="101" t="s">
        <v>9</v>
      </c>
      <c r="E279" s="86">
        <v>24</v>
      </c>
      <c r="F279" s="102">
        <v>0.91666666666666663</v>
      </c>
      <c r="G279" s="102">
        <v>4.1666666666666664E-2</v>
      </c>
      <c r="H279" s="86">
        <v>15</v>
      </c>
      <c r="I279" s="86">
        <v>7</v>
      </c>
      <c r="J279" s="86">
        <v>1</v>
      </c>
      <c r="K279" s="86">
        <v>0</v>
      </c>
      <c r="L279" s="86">
        <v>1</v>
      </c>
      <c r="M279" s="86">
        <v>0</v>
      </c>
    </row>
    <row r="280" spans="1:13" x14ac:dyDescent="0.35">
      <c r="A280" s="100" t="s">
        <v>82</v>
      </c>
      <c r="B280" s="101" t="s">
        <v>244</v>
      </c>
      <c r="C280" s="101" t="s">
        <v>245</v>
      </c>
      <c r="D280" s="101" t="s">
        <v>10</v>
      </c>
      <c r="E280" s="86">
        <v>569</v>
      </c>
      <c r="F280" s="102">
        <v>0.9876977152899824</v>
      </c>
      <c r="G280" s="102">
        <v>5.272407732864675E-3</v>
      </c>
      <c r="H280" s="86">
        <v>499</v>
      </c>
      <c r="I280" s="86">
        <v>63</v>
      </c>
      <c r="J280" s="86">
        <v>4</v>
      </c>
      <c r="K280" s="86">
        <v>2</v>
      </c>
      <c r="L280" s="86">
        <v>1</v>
      </c>
      <c r="M280" s="86">
        <v>0</v>
      </c>
    </row>
    <row r="281" spans="1:13" x14ac:dyDescent="0.35">
      <c r="A281" s="100" t="s">
        <v>82</v>
      </c>
      <c r="B281" s="101" t="s">
        <v>244</v>
      </c>
      <c r="C281" s="101" t="s">
        <v>245</v>
      </c>
      <c r="D281" s="101" t="s">
        <v>388</v>
      </c>
      <c r="E281" s="86">
        <v>535</v>
      </c>
      <c r="F281" s="102">
        <v>0.99065420560747663</v>
      </c>
      <c r="G281" s="102">
        <v>9.3457943925233638E-3</v>
      </c>
      <c r="H281" s="86">
        <v>500</v>
      </c>
      <c r="I281" s="86">
        <v>30</v>
      </c>
      <c r="J281" s="86">
        <v>0</v>
      </c>
      <c r="K281" s="86">
        <v>3</v>
      </c>
      <c r="L281" s="86">
        <v>2</v>
      </c>
      <c r="M281" s="86">
        <v>0</v>
      </c>
    </row>
    <row r="282" spans="1:13" x14ac:dyDescent="0.35">
      <c r="A282" s="100" t="s">
        <v>82</v>
      </c>
      <c r="B282" s="101" t="s">
        <v>244</v>
      </c>
      <c r="C282" s="101" t="s">
        <v>245</v>
      </c>
      <c r="D282" s="101" t="s">
        <v>12</v>
      </c>
      <c r="E282" s="86">
        <v>184</v>
      </c>
      <c r="F282" s="102">
        <v>0.99456521739130432</v>
      </c>
      <c r="G282" s="102">
        <v>0</v>
      </c>
      <c r="H282" s="86">
        <v>168</v>
      </c>
      <c r="I282" s="86">
        <v>15</v>
      </c>
      <c r="J282" s="86">
        <v>1</v>
      </c>
      <c r="K282" s="86">
        <v>0</v>
      </c>
      <c r="L282" s="86">
        <v>0</v>
      </c>
      <c r="M282" s="86">
        <v>0</v>
      </c>
    </row>
    <row r="283" spans="1:13" x14ac:dyDescent="0.35">
      <c r="A283" s="100" t="s">
        <v>82</v>
      </c>
      <c r="B283" s="101" t="s">
        <v>246</v>
      </c>
      <c r="C283" s="101" t="s">
        <v>247</v>
      </c>
      <c r="D283" s="101" t="s">
        <v>387</v>
      </c>
      <c r="E283" s="86">
        <v>5</v>
      </c>
      <c r="F283" s="102">
        <v>0.8</v>
      </c>
      <c r="G283" s="102">
        <v>0.2</v>
      </c>
      <c r="H283" s="86" t="s">
        <v>159</v>
      </c>
      <c r="I283" s="86" t="s">
        <v>159</v>
      </c>
      <c r="J283" s="86" t="s">
        <v>159</v>
      </c>
      <c r="K283" s="86" t="s">
        <v>159</v>
      </c>
      <c r="L283" s="86" t="s">
        <v>159</v>
      </c>
      <c r="M283" s="86" t="s">
        <v>159</v>
      </c>
    </row>
    <row r="284" spans="1:13" x14ac:dyDescent="0.35">
      <c r="A284" s="100" t="s">
        <v>82</v>
      </c>
      <c r="B284" s="101" t="s">
        <v>246</v>
      </c>
      <c r="C284" s="101" t="s">
        <v>247</v>
      </c>
      <c r="D284" s="101" t="s">
        <v>14</v>
      </c>
      <c r="E284" s="86">
        <v>16</v>
      </c>
      <c r="F284" s="102">
        <v>0.875</v>
      </c>
      <c r="G284" s="102">
        <v>0</v>
      </c>
      <c r="H284" s="86">
        <v>13</v>
      </c>
      <c r="I284" s="86">
        <v>1</v>
      </c>
      <c r="J284" s="86">
        <v>1</v>
      </c>
      <c r="K284" s="86">
        <v>0</v>
      </c>
      <c r="L284" s="86">
        <v>0</v>
      </c>
      <c r="M284" s="86">
        <v>1</v>
      </c>
    </row>
    <row r="285" spans="1:13" x14ac:dyDescent="0.35">
      <c r="A285" s="100" t="s">
        <v>82</v>
      </c>
      <c r="B285" s="101" t="s">
        <v>246</v>
      </c>
      <c r="C285" s="101" t="s">
        <v>247</v>
      </c>
      <c r="D285" s="101" t="s">
        <v>9</v>
      </c>
      <c r="E285" s="86">
        <v>14</v>
      </c>
      <c r="F285" s="102">
        <v>1</v>
      </c>
      <c r="G285" s="102">
        <v>0</v>
      </c>
      <c r="H285" s="86">
        <v>14</v>
      </c>
      <c r="I285" s="86">
        <v>0</v>
      </c>
      <c r="J285" s="86">
        <v>0</v>
      </c>
      <c r="K285" s="86">
        <v>0</v>
      </c>
      <c r="L285" s="86">
        <v>0</v>
      </c>
      <c r="M285" s="86">
        <v>0</v>
      </c>
    </row>
    <row r="286" spans="1:13" x14ac:dyDescent="0.35">
      <c r="A286" s="100" t="s">
        <v>82</v>
      </c>
      <c r="B286" s="101" t="s">
        <v>246</v>
      </c>
      <c r="C286" s="101" t="s">
        <v>247</v>
      </c>
      <c r="D286" s="101" t="s">
        <v>10</v>
      </c>
      <c r="E286" s="86">
        <v>51</v>
      </c>
      <c r="F286" s="102">
        <v>0.98039215686274506</v>
      </c>
      <c r="G286" s="102">
        <v>1.9607843137254902E-2</v>
      </c>
      <c r="H286" s="86">
        <v>47</v>
      </c>
      <c r="I286" s="86">
        <v>3</v>
      </c>
      <c r="J286" s="86">
        <v>0</v>
      </c>
      <c r="K286" s="86">
        <v>1</v>
      </c>
      <c r="L286" s="86">
        <v>0</v>
      </c>
      <c r="M286" s="86">
        <v>0</v>
      </c>
    </row>
    <row r="287" spans="1:13" x14ac:dyDescent="0.35">
      <c r="A287" s="100" t="s">
        <v>82</v>
      </c>
      <c r="B287" s="101" t="s">
        <v>246</v>
      </c>
      <c r="C287" s="101" t="s">
        <v>247</v>
      </c>
      <c r="D287" s="101" t="s">
        <v>388</v>
      </c>
      <c r="E287" s="86">
        <v>82</v>
      </c>
      <c r="F287" s="102">
        <v>0.96341463414634143</v>
      </c>
      <c r="G287" s="102">
        <v>3.6585365853658534E-2</v>
      </c>
      <c r="H287" s="86">
        <v>68</v>
      </c>
      <c r="I287" s="86">
        <v>11</v>
      </c>
      <c r="J287" s="86">
        <v>0</v>
      </c>
      <c r="K287" s="86">
        <v>1</v>
      </c>
      <c r="L287" s="86">
        <v>2</v>
      </c>
      <c r="M287" s="86">
        <v>0</v>
      </c>
    </row>
    <row r="288" spans="1:13" x14ac:dyDescent="0.35">
      <c r="A288" s="100" t="s">
        <v>82</v>
      </c>
      <c r="B288" s="101" t="s">
        <v>246</v>
      </c>
      <c r="C288" s="101" t="s">
        <v>247</v>
      </c>
      <c r="D288" s="101" t="s">
        <v>12</v>
      </c>
      <c r="E288" s="86">
        <v>3</v>
      </c>
      <c r="F288" s="102" t="s">
        <v>159</v>
      </c>
      <c r="G288" s="102" t="s">
        <v>159</v>
      </c>
      <c r="H288" s="86" t="s">
        <v>159</v>
      </c>
      <c r="I288" s="86" t="s">
        <v>159</v>
      </c>
      <c r="J288" s="86" t="s">
        <v>159</v>
      </c>
      <c r="K288" s="86" t="s">
        <v>159</v>
      </c>
      <c r="L288" s="86" t="s">
        <v>159</v>
      </c>
      <c r="M288" s="86" t="s">
        <v>159</v>
      </c>
    </row>
    <row r="289" spans="1:13" x14ac:dyDescent="0.35">
      <c r="A289" s="100" t="s">
        <v>84</v>
      </c>
      <c r="B289" s="101" t="s">
        <v>248</v>
      </c>
      <c r="C289" s="101" t="s">
        <v>249</v>
      </c>
      <c r="D289" s="101" t="s">
        <v>387</v>
      </c>
      <c r="E289" s="86">
        <v>2</v>
      </c>
      <c r="F289" s="102" t="s">
        <v>159</v>
      </c>
      <c r="G289" s="102" t="s">
        <v>159</v>
      </c>
      <c r="H289" s="86" t="s">
        <v>159</v>
      </c>
      <c r="I289" s="86" t="s">
        <v>159</v>
      </c>
      <c r="J289" s="86" t="s">
        <v>159</v>
      </c>
      <c r="K289" s="86" t="s">
        <v>159</v>
      </c>
      <c r="L289" s="86" t="s">
        <v>159</v>
      </c>
      <c r="M289" s="86" t="s">
        <v>159</v>
      </c>
    </row>
    <row r="290" spans="1:13" x14ac:dyDescent="0.35">
      <c r="A290" s="100" t="s">
        <v>84</v>
      </c>
      <c r="B290" s="101" t="s">
        <v>248</v>
      </c>
      <c r="C290" s="101" t="s">
        <v>249</v>
      </c>
      <c r="D290" s="101" t="s">
        <v>14</v>
      </c>
      <c r="E290" s="86">
        <v>1</v>
      </c>
      <c r="F290" s="102" t="s">
        <v>159</v>
      </c>
      <c r="G290" s="102" t="s">
        <v>159</v>
      </c>
      <c r="H290" s="86" t="s">
        <v>159</v>
      </c>
      <c r="I290" s="86" t="s">
        <v>159</v>
      </c>
      <c r="J290" s="86" t="s">
        <v>159</v>
      </c>
      <c r="K290" s="86" t="s">
        <v>159</v>
      </c>
      <c r="L290" s="86" t="s">
        <v>159</v>
      </c>
      <c r="M290" s="86" t="s">
        <v>159</v>
      </c>
    </row>
    <row r="291" spans="1:13" x14ac:dyDescent="0.35">
      <c r="A291" s="100" t="s">
        <v>84</v>
      </c>
      <c r="B291" s="101" t="s">
        <v>248</v>
      </c>
      <c r="C291" s="101" t="s">
        <v>249</v>
      </c>
      <c r="D291" s="101" t="s">
        <v>9</v>
      </c>
      <c r="E291" s="86">
        <v>4</v>
      </c>
      <c r="F291" s="102" t="s">
        <v>159</v>
      </c>
      <c r="G291" s="102" t="s">
        <v>159</v>
      </c>
      <c r="H291" s="86" t="s">
        <v>159</v>
      </c>
      <c r="I291" s="86" t="s">
        <v>159</v>
      </c>
      <c r="J291" s="86" t="s">
        <v>159</v>
      </c>
      <c r="K291" s="86" t="s">
        <v>159</v>
      </c>
      <c r="L291" s="86" t="s">
        <v>159</v>
      </c>
      <c r="M291" s="86" t="s">
        <v>159</v>
      </c>
    </row>
    <row r="292" spans="1:13" x14ac:dyDescent="0.35">
      <c r="A292" s="100" t="s">
        <v>84</v>
      </c>
      <c r="B292" s="101" t="s">
        <v>248</v>
      </c>
      <c r="C292" s="101" t="s">
        <v>249</v>
      </c>
      <c r="D292" s="101" t="s">
        <v>10</v>
      </c>
      <c r="E292" s="86">
        <v>62</v>
      </c>
      <c r="F292" s="102">
        <v>0.9838709677419355</v>
      </c>
      <c r="G292" s="102">
        <v>1.6129032258064516E-2</v>
      </c>
      <c r="H292" s="86">
        <v>55</v>
      </c>
      <c r="I292" s="86">
        <v>6</v>
      </c>
      <c r="J292" s="86">
        <v>0</v>
      </c>
      <c r="K292" s="86">
        <v>0</v>
      </c>
      <c r="L292" s="86">
        <v>1</v>
      </c>
      <c r="M292" s="86">
        <v>0</v>
      </c>
    </row>
    <row r="293" spans="1:13" x14ac:dyDescent="0.35">
      <c r="A293" s="100" t="s">
        <v>84</v>
      </c>
      <c r="B293" s="101" t="s">
        <v>248</v>
      </c>
      <c r="C293" s="101" t="s">
        <v>249</v>
      </c>
      <c r="D293" s="101" t="s">
        <v>388</v>
      </c>
      <c r="E293" s="86">
        <v>1</v>
      </c>
      <c r="F293" s="102" t="s">
        <v>159</v>
      </c>
      <c r="G293" s="102" t="s">
        <v>159</v>
      </c>
      <c r="H293" s="86" t="s">
        <v>159</v>
      </c>
      <c r="I293" s="86" t="s">
        <v>159</v>
      </c>
      <c r="J293" s="86" t="s">
        <v>159</v>
      </c>
      <c r="K293" s="86" t="s">
        <v>159</v>
      </c>
      <c r="L293" s="86" t="s">
        <v>159</v>
      </c>
      <c r="M293" s="86" t="s">
        <v>159</v>
      </c>
    </row>
    <row r="294" spans="1:13" x14ac:dyDescent="0.35">
      <c r="A294" s="100" t="s">
        <v>84</v>
      </c>
      <c r="B294" s="101" t="s">
        <v>248</v>
      </c>
      <c r="C294" s="101" t="s">
        <v>249</v>
      </c>
      <c r="D294" s="101" t="s">
        <v>12</v>
      </c>
      <c r="E294" s="86">
        <v>29</v>
      </c>
      <c r="F294" s="102">
        <v>0.93103448275862066</v>
      </c>
      <c r="G294" s="102">
        <v>6.8965517241379309E-2</v>
      </c>
      <c r="H294" s="86">
        <v>27</v>
      </c>
      <c r="I294" s="86">
        <v>0</v>
      </c>
      <c r="J294" s="86">
        <v>0</v>
      </c>
      <c r="K294" s="86">
        <v>0</v>
      </c>
      <c r="L294" s="86">
        <v>2</v>
      </c>
      <c r="M294" s="86">
        <v>0</v>
      </c>
    </row>
    <row r="295" spans="1:13" x14ac:dyDescent="0.35">
      <c r="A295" s="100" t="s">
        <v>86</v>
      </c>
      <c r="B295" s="101" t="s">
        <v>250</v>
      </c>
      <c r="C295" s="101" t="s">
        <v>251</v>
      </c>
      <c r="D295" s="101" t="s">
        <v>387</v>
      </c>
      <c r="E295" s="86">
        <v>271</v>
      </c>
      <c r="F295" s="102">
        <v>0.88560885608856088</v>
      </c>
      <c r="G295" s="102">
        <v>8.4870848708487087E-2</v>
      </c>
      <c r="H295" s="86">
        <v>211</v>
      </c>
      <c r="I295" s="86">
        <v>29</v>
      </c>
      <c r="J295" s="86">
        <v>7</v>
      </c>
      <c r="K295" s="86">
        <v>13</v>
      </c>
      <c r="L295" s="86">
        <v>10</v>
      </c>
      <c r="M295" s="86">
        <v>1</v>
      </c>
    </row>
    <row r="296" spans="1:13" x14ac:dyDescent="0.35">
      <c r="A296" s="100" t="s">
        <v>86</v>
      </c>
      <c r="B296" s="101" t="s">
        <v>252</v>
      </c>
      <c r="C296" s="101" t="s">
        <v>253</v>
      </c>
      <c r="D296" s="101" t="s">
        <v>387</v>
      </c>
      <c r="E296" s="86">
        <v>114</v>
      </c>
      <c r="F296" s="102">
        <v>0.94736842105263153</v>
      </c>
      <c r="G296" s="102">
        <v>4.3859649122807015E-2</v>
      </c>
      <c r="H296" s="86">
        <v>102</v>
      </c>
      <c r="I296" s="86">
        <v>6</v>
      </c>
      <c r="J296" s="86">
        <v>0</v>
      </c>
      <c r="K296" s="86">
        <v>1</v>
      </c>
      <c r="L296" s="86">
        <v>4</v>
      </c>
      <c r="M296" s="86">
        <v>1</v>
      </c>
    </row>
    <row r="297" spans="1:13" x14ac:dyDescent="0.35">
      <c r="A297" s="100" t="s">
        <v>86</v>
      </c>
      <c r="B297" s="101" t="s">
        <v>252</v>
      </c>
      <c r="C297" s="101" t="s">
        <v>253</v>
      </c>
      <c r="D297" s="101" t="s">
        <v>14</v>
      </c>
      <c r="E297" s="86">
        <v>78</v>
      </c>
      <c r="F297" s="102">
        <v>0.97435897435897434</v>
      </c>
      <c r="G297" s="102">
        <v>0</v>
      </c>
      <c r="H297" s="86">
        <v>70</v>
      </c>
      <c r="I297" s="86">
        <v>6</v>
      </c>
      <c r="J297" s="86">
        <v>1</v>
      </c>
      <c r="K297" s="86">
        <v>0</v>
      </c>
      <c r="L297" s="86">
        <v>0</v>
      </c>
      <c r="M297" s="86">
        <v>1</v>
      </c>
    </row>
    <row r="298" spans="1:13" x14ac:dyDescent="0.35">
      <c r="A298" s="100" t="s">
        <v>86</v>
      </c>
      <c r="B298" s="101" t="s">
        <v>252</v>
      </c>
      <c r="C298" s="101" t="s">
        <v>253</v>
      </c>
      <c r="D298" s="101" t="s">
        <v>10</v>
      </c>
      <c r="E298" s="86">
        <v>177</v>
      </c>
      <c r="F298" s="102">
        <v>0.903954802259887</v>
      </c>
      <c r="G298" s="102">
        <v>1.6949152542372881E-2</v>
      </c>
      <c r="H298" s="86">
        <v>126</v>
      </c>
      <c r="I298" s="86">
        <v>34</v>
      </c>
      <c r="J298" s="86">
        <v>9</v>
      </c>
      <c r="K298" s="86">
        <v>2</v>
      </c>
      <c r="L298" s="86">
        <v>1</v>
      </c>
      <c r="M298" s="86">
        <v>5</v>
      </c>
    </row>
    <row r="299" spans="1:13" x14ac:dyDescent="0.35">
      <c r="A299" s="100" t="s">
        <v>86</v>
      </c>
      <c r="B299" s="101" t="s">
        <v>252</v>
      </c>
      <c r="C299" s="101" t="s">
        <v>253</v>
      </c>
      <c r="D299" s="101" t="s">
        <v>388</v>
      </c>
      <c r="E299" s="86">
        <v>387</v>
      </c>
      <c r="F299" s="102">
        <v>0.94573643410852715</v>
      </c>
      <c r="G299" s="102">
        <v>3.1007751937984496E-2</v>
      </c>
      <c r="H299" s="86">
        <v>334</v>
      </c>
      <c r="I299" s="86">
        <v>32</v>
      </c>
      <c r="J299" s="86">
        <v>7</v>
      </c>
      <c r="K299" s="86">
        <v>4</v>
      </c>
      <c r="L299" s="86">
        <v>8</v>
      </c>
      <c r="M299" s="86">
        <v>2</v>
      </c>
    </row>
    <row r="300" spans="1:13" x14ac:dyDescent="0.35">
      <c r="A300" s="100" t="s">
        <v>86</v>
      </c>
      <c r="B300" s="101" t="s">
        <v>252</v>
      </c>
      <c r="C300" s="101" t="s">
        <v>253</v>
      </c>
      <c r="D300" s="101" t="s">
        <v>12</v>
      </c>
      <c r="E300" s="86">
        <v>258</v>
      </c>
      <c r="F300" s="102">
        <v>0.93023255813953487</v>
      </c>
      <c r="G300" s="102">
        <v>3.875968992248062E-2</v>
      </c>
      <c r="H300" s="86">
        <v>216</v>
      </c>
      <c r="I300" s="86">
        <v>24</v>
      </c>
      <c r="J300" s="86">
        <v>4</v>
      </c>
      <c r="K300" s="86">
        <v>4</v>
      </c>
      <c r="L300" s="86">
        <v>6</v>
      </c>
      <c r="M300" s="86">
        <v>4</v>
      </c>
    </row>
    <row r="301" spans="1:13" x14ac:dyDescent="0.35">
      <c r="A301" s="100" t="s">
        <v>86</v>
      </c>
      <c r="B301" s="101" t="s">
        <v>254</v>
      </c>
      <c r="C301" s="101" t="s">
        <v>255</v>
      </c>
      <c r="D301" s="101" t="s">
        <v>387</v>
      </c>
      <c r="E301" s="86">
        <v>4</v>
      </c>
      <c r="F301" s="102" t="s">
        <v>159</v>
      </c>
      <c r="G301" s="102" t="s">
        <v>159</v>
      </c>
      <c r="H301" s="86" t="s">
        <v>159</v>
      </c>
      <c r="I301" s="86" t="s">
        <v>159</v>
      </c>
      <c r="J301" s="86" t="s">
        <v>159</v>
      </c>
      <c r="K301" s="86" t="s">
        <v>159</v>
      </c>
      <c r="L301" s="86" t="s">
        <v>159</v>
      </c>
      <c r="M301" s="86" t="s">
        <v>159</v>
      </c>
    </row>
    <row r="302" spans="1:13" x14ac:dyDescent="0.35">
      <c r="A302" s="100" t="s">
        <v>86</v>
      </c>
      <c r="B302" s="101" t="s">
        <v>254</v>
      </c>
      <c r="C302" s="101" t="s">
        <v>255</v>
      </c>
      <c r="D302" s="101" t="s">
        <v>10</v>
      </c>
      <c r="E302" s="86">
        <v>59</v>
      </c>
      <c r="F302" s="102">
        <v>0.94915254237288138</v>
      </c>
      <c r="G302" s="102">
        <v>1.6949152542372881E-2</v>
      </c>
      <c r="H302" s="86">
        <v>44</v>
      </c>
      <c r="I302" s="86">
        <v>12</v>
      </c>
      <c r="J302" s="86">
        <v>1</v>
      </c>
      <c r="K302" s="86">
        <v>0</v>
      </c>
      <c r="L302" s="86">
        <v>1</v>
      </c>
      <c r="M302" s="86">
        <v>1</v>
      </c>
    </row>
    <row r="303" spans="1:13" x14ac:dyDescent="0.35">
      <c r="A303" s="100" t="s">
        <v>86</v>
      </c>
      <c r="B303" s="101" t="s">
        <v>254</v>
      </c>
      <c r="C303" s="101" t="s">
        <v>255</v>
      </c>
      <c r="D303" s="101" t="s">
        <v>388</v>
      </c>
      <c r="E303" s="86">
        <v>74</v>
      </c>
      <c r="F303" s="102">
        <v>0.93243243243243246</v>
      </c>
      <c r="G303" s="102">
        <v>5.4054054054054057E-2</v>
      </c>
      <c r="H303" s="86">
        <v>56</v>
      </c>
      <c r="I303" s="86">
        <v>13</v>
      </c>
      <c r="J303" s="86">
        <v>1</v>
      </c>
      <c r="K303" s="86">
        <v>3</v>
      </c>
      <c r="L303" s="86">
        <v>1</v>
      </c>
      <c r="M303" s="86">
        <v>0</v>
      </c>
    </row>
    <row r="304" spans="1:13" x14ac:dyDescent="0.35">
      <c r="A304" s="100" t="s">
        <v>86</v>
      </c>
      <c r="B304" s="101" t="s">
        <v>254</v>
      </c>
      <c r="C304" s="101" t="s">
        <v>255</v>
      </c>
      <c r="D304" s="101" t="s">
        <v>12</v>
      </c>
      <c r="E304" s="86">
        <v>9</v>
      </c>
      <c r="F304" s="102">
        <v>0.88888888888888884</v>
      </c>
      <c r="G304" s="102">
        <v>0</v>
      </c>
      <c r="H304" s="86" t="s">
        <v>159</v>
      </c>
      <c r="I304" s="86" t="s">
        <v>159</v>
      </c>
      <c r="J304" s="86" t="s">
        <v>159</v>
      </c>
      <c r="K304" s="86" t="s">
        <v>159</v>
      </c>
      <c r="L304" s="86" t="s">
        <v>159</v>
      </c>
      <c r="M304" s="86" t="s">
        <v>159</v>
      </c>
    </row>
    <row r="305" spans="1:13" x14ac:dyDescent="0.35">
      <c r="A305" s="100" t="s">
        <v>86</v>
      </c>
      <c r="B305" s="101" t="s">
        <v>256</v>
      </c>
      <c r="C305" s="101" t="s">
        <v>257</v>
      </c>
      <c r="D305" s="101" t="s">
        <v>387</v>
      </c>
      <c r="E305" s="86">
        <v>29</v>
      </c>
      <c r="F305" s="102">
        <v>0.96551724137931039</v>
      </c>
      <c r="G305" s="102">
        <v>0</v>
      </c>
      <c r="H305" s="86">
        <v>28</v>
      </c>
      <c r="I305" s="86">
        <v>0</v>
      </c>
      <c r="J305" s="86">
        <v>1</v>
      </c>
      <c r="K305" s="86">
        <v>0</v>
      </c>
      <c r="L305" s="86">
        <v>0</v>
      </c>
      <c r="M305" s="86">
        <v>0</v>
      </c>
    </row>
    <row r="306" spans="1:13" x14ac:dyDescent="0.35">
      <c r="A306" s="100" t="s">
        <v>86</v>
      </c>
      <c r="B306" s="101" t="s">
        <v>256</v>
      </c>
      <c r="C306" s="101" t="s">
        <v>257</v>
      </c>
      <c r="D306" s="101" t="s">
        <v>14</v>
      </c>
      <c r="E306" s="86">
        <v>88</v>
      </c>
      <c r="F306" s="102">
        <v>0.97727272727272729</v>
      </c>
      <c r="G306" s="102">
        <v>2.2727272727272728E-2</v>
      </c>
      <c r="H306" s="86">
        <v>82</v>
      </c>
      <c r="I306" s="86">
        <v>4</v>
      </c>
      <c r="J306" s="86">
        <v>0</v>
      </c>
      <c r="K306" s="86">
        <v>1</v>
      </c>
      <c r="L306" s="86">
        <v>1</v>
      </c>
      <c r="M306" s="86">
        <v>0</v>
      </c>
    </row>
    <row r="307" spans="1:13" x14ac:dyDescent="0.35">
      <c r="A307" s="100" t="s">
        <v>86</v>
      </c>
      <c r="B307" s="101" t="s">
        <v>256</v>
      </c>
      <c r="C307" s="101" t="s">
        <v>257</v>
      </c>
      <c r="D307" s="101" t="s">
        <v>10</v>
      </c>
      <c r="E307" s="86">
        <v>6</v>
      </c>
      <c r="F307" s="102">
        <v>1</v>
      </c>
      <c r="G307" s="102">
        <v>0</v>
      </c>
      <c r="H307" s="86" t="s">
        <v>159</v>
      </c>
      <c r="I307" s="86" t="s">
        <v>159</v>
      </c>
      <c r="J307" s="86" t="s">
        <v>159</v>
      </c>
      <c r="K307" s="86" t="s">
        <v>159</v>
      </c>
      <c r="L307" s="86" t="s">
        <v>159</v>
      </c>
      <c r="M307" s="86" t="s">
        <v>159</v>
      </c>
    </row>
    <row r="308" spans="1:13" x14ac:dyDescent="0.35">
      <c r="A308" s="100" t="s">
        <v>86</v>
      </c>
      <c r="B308" s="101" t="s">
        <v>256</v>
      </c>
      <c r="C308" s="101" t="s">
        <v>257</v>
      </c>
      <c r="D308" s="101" t="s">
        <v>388</v>
      </c>
      <c r="E308" s="86">
        <v>2</v>
      </c>
      <c r="F308" s="102" t="s">
        <v>159</v>
      </c>
      <c r="G308" s="102" t="s">
        <v>159</v>
      </c>
      <c r="H308" s="86" t="s">
        <v>159</v>
      </c>
      <c r="I308" s="86" t="s">
        <v>159</v>
      </c>
      <c r="J308" s="86" t="s">
        <v>159</v>
      </c>
      <c r="K308" s="86" t="s">
        <v>159</v>
      </c>
      <c r="L308" s="86" t="s">
        <v>159</v>
      </c>
      <c r="M308" s="86" t="s">
        <v>159</v>
      </c>
    </row>
    <row r="309" spans="1:13" x14ac:dyDescent="0.35">
      <c r="A309" s="100" t="s">
        <v>86</v>
      </c>
      <c r="B309" s="101" t="s">
        <v>256</v>
      </c>
      <c r="C309" s="101" t="s">
        <v>257</v>
      </c>
      <c r="D309" s="101" t="s">
        <v>12</v>
      </c>
      <c r="E309" s="86">
        <v>12</v>
      </c>
      <c r="F309" s="102">
        <v>0.66666666666666663</v>
      </c>
      <c r="G309" s="102">
        <v>0.25</v>
      </c>
      <c r="H309" s="86">
        <v>6</v>
      </c>
      <c r="I309" s="86">
        <v>2</v>
      </c>
      <c r="J309" s="86">
        <v>0</v>
      </c>
      <c r="K309" s="86">
        <v>2</v>
      </c>
      <c r="L309" s="86">
        <v>1</v>
      </c>
      <c r="M309" s="86">
        <v>1</v>
      </c>
    </row>
    <row r="310" spans="1:13" x14ac:dyDescent="0.35">
      <c r="A310" s="100" t="s">
        <v>86</v>
      </c>
      <c r="B310" s="101" t="s">
        <v>258</v>
      </c>
      <c r="C310" s="101" t="s">
        <v>259</v>
      </c>
      <c r="D310" s="101" t="s">
        <v>387</v>
      </c>
      <c r="E310" s="86">
        <v>335</v>
      </c>
      <c r="F310" s="102">
        <v>0.9791044776119403</v>
      </c>
      <c r="G310" s="102">
        <v>5.9701492537313433E-3</v>
      </c>
      <c r="H310" s="86">
        <v>278</v>
      </c>
      <c r="I310" s="86">
        <v>50</v>
      </c>
      <c r="J310" s="86">
        <v>3</v>
      </c>
      <c r="K310" s="86">
        <v>0</v>
      </c>
      <c r="L310" s="86">
        <v>2</v>
      </c>
      <c r="M310" s="86">
        <v>2</v>
      </c>
    </row>
    <row r="311" spans="1:13" x14ac:dyDescent="0.35">
      <c r="A311" s="100" t="s">
        <v>86</v>
      </c>
      <c r="B311" s="101" t="s">
        <v>258</v>
      </c>
      <c r="C311" s="101" t="s">
        <v>259</v>
      </c>
      <c r="D311" s="101" t="s">
        <v>14</v>
      </c>
      <c r="E311" s="86">
        <v>71</v>
      </c>
      <c r="F311" s="102">
        <v>1</v>
      </c>
      <c r="G311" s="102">
        <v>0</v>
      </c>
      <c r="H311" s="86">
        <v>70</v>
      </c>
      <c r="I311" s="86">
        <v>1</v>
      </c>
      <c r="J311" s="86">
        <v>0</v>
      </c>
      <c r="K311" s="86">
        <v>0</v>
      </c>
      <c r="L311" s="86">
        <v>0</v>
      </c>
      <c r="M311" s="86">
        <v>0</v>
      </c>
    </row>
    <row r="312" spans="1:13" x14ac:dyDescent="0.35">
      <c r="A312" s="100" t="s">
        <v>86</v>
      </c>
      <c r="B312" s="101" t="s">
        <v>258</v>
      </c>
      <c r="C312" s="101" t="s">
        <v>259</v>
      </c>
      <c r="D312" s="101" t="s">
        <v>10</v>
      </c>
      <c r="E312" s="86">
        <v>342</v>
      </c>
      <c r="F312" s="102">
        <v>0.98245614035087714</v>
      </c>
      <c r="G312" s="102">
        <v>1.1695906432748537E-2</v>
      </c>
      <c r="H312" s="86">
        <v>317</v>
      </c>
      <c r="I312" s="86">
        <v>19</v>
      </c>
      <c r="J312" s="86">
        <v>2</v>
      </c>
      <c r="K312" s="86">
        <v>1</v>
      </c>
      <c r="L312" s="86">
        <v>3</v>
      </c>
      <c r="M312" s="86">
        <v>0</v>
      </c>
    </row>
    <row r="313" spans="1:13" x14ac:dyDescent="0.35">
      <c r="A313" s="100" t="s">
        <v>86</v>
      </c>
      <c r="B313" s="101" t="s">
        <v>258</v>
      </c>
      <c r="C313" s="101" t="s">
        <v>259</v>
      </c>
      <c r="D313" s="101" t="s">
        <v>388</v>
      </c>
      <c r="E313" s="86">
        <v>206</v>
      </c>
      <c r="F313" s="102">
        <v>0.99029126213592233</v>
      </c>
      <c r="G313" s="102">
        <v>4.8543689320388345E-3</v>
      </c>
      <c r="H313" s="86">
        <v>189</v>
      </c>
      <c r="I313" s="86">
        <v>15</v>
      </c>
      <c r="J313" s="86">
        <v>0</v>
      </c>
      <c r="K313" s="86">
        <v>1</v>
      </c>
      <c r="L313" s="86">
        <v>0</v>
      </c>
      <c r="M313" s="86">
        <v>1</v>
      </c>
    </row>
    <row r="314" spans="1:13" x14ac:dyDescent="0.35">
      <c r="A314" s="100" t="s">
        <v>86</v>
      </c>
      <c r="B314" s="101" t="s">
        <v>258</v>
      </c>
      <c r="C314" s="101" t="s">
        <v>259</v>
      </c>
      <c r="D314" s="101" t="s">
        <v>12</v>
      </c>
      <c r="E314" s="86">
        <v>123</v>
      </c>
      <c r="F314" s="102">
        <v>0.99186991869918695</v>
      </c>
      <c r="G314" s="102">
        <v>8.130081300813009E-3</v>
      </c>
      <c r="H314" s="86">
        <v>103</v>
      </c>
      <c r="I314" s="86">
        <v>19</v>
      </c>
      <c r="J314" s="86">
        <v>0</v>
      </c>
      <c r="K314" s="86">
        <v>0</v>
      </c>
      <c r="L314" s="86">
        <v>1</v>
      </c>
      <c r="M314" s="86">
        <v>0</v>
      </c>
    </row>
    <row r="315" spans="1:13" x14ac:dyDescent="0.35">
      <c r="A315" s="100" t="s">
        <v>86</v>
      </c>
      <c r="B315" s="101" t="s">
        <v>260</v>
      </c>
      <c r="C315" s="101" t="s">
        <v>261</v>
      </c>
      <c r="D315" s="101" t="s">
        <v>387</v>
      </c>
      <c r="E315" s="86">
        <v>44</v>
      </c>
      <c r="F315" s="102">
        <v>0.97727272727272729</v>
      </c>
      <c r="G315" s="102">
        <v>0</v>
      </c>
      <c r="H315" s="86" t="s">
        <v>159</v>
      </c>
      <c r="I315" s="86" t="s">
        <v>159</v>
      </c>
      <c r="J315" s="86" t="s">
        <v>159</v>
      </c>
      <c r="K315" s="86" t="s">
        <v>159</v>
      </c>
      <c r="L315" s="86" t="s">
        <v>159</v>
      </c>
      <c r="M315" s="86" t="s">
        <v>159</v>
      </c>
    </row>
    <row r="316" spans="1:13" x14ac:dyDescent="0.35">
      <c r="A316" s="100" t="s">
        <v>86</v>
      </c>
      <c r="B316" s="101" t="s">
        <v>260</v>
      </c>
      <c r="C316" s="101" t="s">
        <v>261</v>
      </c>
      <c r="D316" s="101" t="s">
        <v>14</v>
      </c>
      <c r="E316" s="86">
        <v>4</v>
      </c>
      <c r="F316" s="102" t="s">
        <v>159</v>
      </c>
      <c r="G316" s="102" t="s">
        <v>159</v>
      </c>
      <c r="H316" s="86" t="s">
        <v>159</v>
      </c>
      <c r="I316" s="86" t="s">
        <v>159</v>
      </c>
      <c r="J316" s="86" t="s">
        <v>159</v>
      </c>
      <c r="K316" s="86" t="s">
        <v>159</v>
      </c>
      <c r="L316" s="86" t="s">
        <v>159</v>
      </c>
      <c r="M316" s="86" t="s">
        <v>159</v>
      </c>
    </row>
    <row r="317" spans="1:13" x14ac:dyDescent="0.35">
      <c r="A317" s="100" t="s">
        <v>86</v>
      </c>
      <c r="B317" s="101" t="s">
        <v>260</v>
      </c>
      <c r="C317" s="101" t="s">
        <v>261</v>
      </c>
      <c r="D317" s="101" t="s">
        <v>10</v>
      </c>
      <c r="E317" s="86">
        <v>72</v>
      </c>
      <c r="F317" s="102">
        <v>0.94444444444444442</v>
      </c>
      <c r="G317" s="102">
        <v>2.7777777777777776E-2</v>
      </c>
      <c r="H317" s="86">
        <v>60</v>
      </c>
      <c r="I317" s="86">
        <v>8</v>
      </c>
      <c r="J317" s="86">
        <v>2</v>
      </c>
      <c r="K317" s="86">
        <v>0</v>
      </c>
      <c r="L317" s="86">
        <v>2</v>
      </c>
      <c r="M317" s="86">
        <v>0</v>
      </c>
    </row>
    <row r="318" spans="1:13" x14ac:dyDescent="0.35">
      <c r="A318" s="100" t="s">
        <v>86</v>
      </c>
      <c r="B318" s="101" t="s">
        <v>260</v>
      </c>
      <c r="C318" s="101" t="s">
        <v>261</v>
      </c>
      <c r="D318" s="101" t="s">
        <v>388</v>
      </c>
      <c r="E318" s="86">
        <v>220</v>
      </c>
      <c r="F318" s="102">
        <v>0.98636363636363633</v>
      </c>
      <c r="G318" s="102">
        <v>9.0909090909090905E-3</v>
      </c>
      <c r="H318" s="86">
        <v>196</v>
      </c>
      <c r="I318" s="86">
        <v>21</v>
      </c>
      <c r="J318" s="86">
        <v>1</v>
      </c>
      <c r="K318" s="86">
        <v>2</v>
      </c>
      <c r="L318" s="86">
        <v>0</v>
      </c>
      <c r="M318" s="86">
        <v>0</v>
      </c>
    </row>
    <row r="319" spans="1:13" x14ac:dyDescent="0.35">
      <c r="A319" s="100" t="s">
        <v>86</v>
      </c>
      <c r="B319" s="101" t="s">
        <v>262</v>
      </c>
      <c r="C319" s="101" t="s">
        <v>263</v>
      </c>
      <c r="D319" s="101" t="s">
        <v>387</v>
      </c>
      <c r="E319" s="86">
        <v>484</v>
      </c>
      <c r="F319" s="102">
        <v>0.95041322314049592</v>
      </c>
      <c r="G319" s="102">
        <v>3.5123966942148761E-2</v>
      </c>
      <c r="H319" s="86">
        <v>433</v>
      </c>
      <c r="I319" s="86">
        <v>27</v>
      </c>
      <c r="J319" s="86">
        <v>5</v>
      </c>
      <c r="K319" s="86">
        <v>6</v>
      </c>
      <c r="L319" s="86">
        <v>11</v>
      </c>
      <c r="M319" s="86">
        <v>2</v>
      </c>
    </row>
    <row r="320" spans="1:13" x14ac:dyDescent="0.35">
      <c r="A320" s="100" t="s">
        <v>86</v>
      </c>
      <c r="B320" s="101" t="s">
        <v>262</v>
      </c>
      <c r="C320" s="101" t="s">
        <v>263</v>
      </c>
      <c r="D320" s="101" t="s">
        <v>14</v>
      </c>
      <c r="E320" s="86">
        <v>263</v>
      </c>
      <c r="F320" s="102">
        <v>0.86692015209125473</v>
      </c>
      <c r="G320" s="102">
        <v>8.7452471482889732E-2</v>
      </c>
      <c r="H320" s="86">
        <v>209</v>
      </c>
      <c r="I320" s="86">
        <v>19</v>
      </c>
      <c r="J320" s="86">
        <v>12</v>
      </c>
      <c r="K320" s="86">
        <v>10</v>
      </c>
      <c r="L320" s="86">
        <v>13</v>
      </c>
      <c r="M320" s="86">
        <v>0</v>
      </c>
    </row>
    <row r="321" spans="1:13" x14ac:dyDescent="0.35">
      <c r="A321" s="100" t="s">
        <v>86</v>
      </c>
      <c r="B321" s="101" t="s">
        <v>262</v>
      </c>
      <c r="C321" s="101" t="s">
        <v>263</v>
      </c>
      <c r="D321" s="101" t="s">
        <v>10</v>
      </c>
      <c r="E321" s="86">
        <v>1004</v>
      </c>
      <c r="F321" s="102">
        <v>0.952191235059761</v>
      </c>
      <c r="G321" s="102">
        <v>1.7928286852589643E-2</v>
      </c>
      <c r="H321" s="86">
        <v>867</v>
      </c>
      <c r="I321" s="86">
        <v>89</v>
      </c>
      <c r="J321" s="86">
        <v>21</v>
      </c>
      <c r="K321" s="86">
        <v>5</v>
      </c>
      <c r="L321" s="86">
        <v>13</v>
      </c>
      <c r="M321" s="86">
        <v>9</v>
      </c>
    </row>
    <row r="322" spans="1:13" x14ac:dyDescent="0.35">
      <c r="A322" s="100" t="s">
        <v>86</v>
      </c>
      <c r="B322" s="101" t="s">
        <v>262</v>
      </c>
      <c r="C322" s="101" t="s">
        <v>263</v>
      </c>
      <c r="D322" s="101" t="s">
        <v>388</v>
      </c>
      <c r="E322" s="86">
        <v>641</v>
      </c>
      <c r="F322" s="102">
        <v>0.96567862714508579</v>
      </c>
      <c r="G322" s="102">
        <v>1.0920436817472699E-2</v>
      </c>
      <c r="H322" s="86">
        <v>584</v>
      </c>
      <c r="I322" s="86">
        <v>35</v>
      </c>
      <c r="J322" s="86">
        <v>14</v>
      </c>
      <c r="K322" s="86">
        <v>4</v>
      </c>
      <c r="L322" s="86">
        <v>3</v>
      </c>
      <c r="M322" s="86">
        <v>1</v>
      </c>
    </row>
    <row r="323" spans="1:13" x14ac:dyDescent="0.35">
      <c r="A323" s="100" t="s">
        <v>86</v>
      </c>
      <c r="B323" s="101" t="s">
        <v>262</v>
      </c>
      <c r="C323" s="101" t="s">
        <v>263</v>
      </c>
      <c r="D323" s="101" t="s">
        <v>12</v>
      </c>
      <c r="E323" s="86">
        <v>195</v>
      </c>
      <c r="F323" s="102">
        <v>1</v>
      </c>
      <c r="G323" s="102">
        <v>0</v>
      </c>
      <c r="H323" s="86">
        <v>187</v>
      </c>
      <c r="I323" s="86">
        <v>8</v>
      </c>
      <c r="J323" s="86">
        <v>0</v>
      </c>
      <c r="K323" s="86">
        <v>0</v>
      </c>
      <c r="L323" s="86">
        <v>0</v>
      </c>
      <c r="M323" s="86">
        <v>0</v>
      </c>
    </row>
    <row r="324" spans="1:13" x14ac:dyDescent="0.35">
      <c r="A324" s="100" t="s">
        <v>86</v>
      </c>
      <c r="B324" s="101" t="s">
        <v>264</v>
      </c>
      <c r="C324" s="101" t="s">
        <v>265</v>
      </c>
      <c r="D324" s="101" t="s">
        <v>387</v>
      </c>
      <c r="E324" s="86">
        <v>31</v>
      </c>
      <c r="F324" s="102">
        <v>0.90322580645161288</v>
      </c>
      <c r="G324" s="102">
        <v>3.2258064516129031E-2</v>
      </c>
      <c r="H324" s="86">
        <v>27</v>
      </c>
      <c r="I324" s="86">
        <v>1</v>
      </c>
      <c r="J324" s="86">
        <v>2</v>
      </c>
      <c r="K324" s="86">
        <v>0</v>
      </c>
      <c r="L324" s="86">
        <v>1</v>
      </c>
      <c r="M324" s="86">
        <v>0</v>
      </c>
    </row>
    <row r="325" spans="1:13" x14ac:dyDescent="0.35">
      <c r="A325" s="100" t="s">
        <v>86</v>
      </c>
      <c r="B325" s="101" t="s">
        <v>264</v>
      </c>
      <c r="C325" s="101" t="s">
        <v>265</v>
      </c>
      <c r="D325" s="101" t="s">
        <v>14</v>
      </c>
      <c r="E325" s="86">
        <v>905</v>
      </c>
      <c r="F325" s="102">
        <v>0.83977900552486184</v>
      </c>
      <c r="G325" s="102">
        <v>0.11381215469613259</v>
      </c>
      <c r="H325" s="86">
        <v>682</v>
      </c>
      <c r="I325" s="86">
        <v>78</v>
      </c>
      <c r="J325" s="86">
        <v>32</v>
      </c>
      <c r="K325" s="86">
        <v>32</v>
      </c>
      <c r="L325" s="86">
        <v>71</v>
      </c>
      <c r="M325" s="86">
        <v>10</v>
      </c>
    </row>
    <row r="326" spans="1:13" x14ac:dyDescent="0.35">
      <c r="A326" s="100" t="s">
        <v>86</v>
      </c>
      <c r="B326" s="101" t="s">
        <v>264</v>
      </c>
      <c r="C326" s="101" t="s">
        <v>265</v>
      </c>
      <c r="D326" s="101" t="s">
        <v>9</v>
      </c>
      <c r="E326" s="86">
        <v>50</v>
      </c>
      <c r="F326" s="102">
        <v>0.98</v>
      </c>
      <c r="G326" s="102">
        <v>0</v>
      </c>
      <c r="H326" s="86">
        <v>28</v>
      </c>
      <c r="I326" s="86">
        <v>21</v>
      </c>
      <c r="J326" s="86">
        <v>1</v>
      </c>
      <c r="K326" s="86">
        <v>0</v>
      </c>
      <c r="L326" s="86">
        <v>0</v>
      </c>
      <c r="M326" s="86">
        <v>0</v>
      </c>
    </row>
    <row r="327" spans="1:13" x14ac:dyDescent="0.35">
      <c r="A327" s="100" t="s">
        <v>86</v>
      </c>
      <c r="B327" s="101" t="s">
        <v>264</v>
      </c>
      <c r="C327" s="101" t="s">
        <v>265</v>
      </c>
      <c r="D327" s="101" t="s">
        <v>10</v>
      </c>
      <c r="E327" s="86">
        <v>19</v>
      </c>
      <c r="F327" s="102">
        <v>0.94736842105263153</v>
      </c>
      <c r="G327" s="102">
        <v>0</v>
      </c>
      <c r="H327" s="86">
        <v>16</v>
      </c>
      <c r="I327" s="86">
        <v>2</v>
      </c>
      <c r="J327" s="86">
        <v>1</v>
      </c>
      <c r="K327" s="86">
        <v>0</v>
      </c>
      <c r="L327" s="86">
        <v>0</v>
      </c>
      <c r="M327" s="86">
        <v>0</v>
      </c>
    </row>
    <row r="328" spans="1:13" x14ac:dyDescent="0.35">
      <c r="A328" s="100" t="s">
        <v>86</v>
      </c>
      <c r="B328" s="101" t="s">
        <v>264</v>
      </c>
      <c r="C328" s="101" t="s">
        <v>265</v>
      </c>
      <c r="D328" s="101" t="s">
        <v>388</v>
      </c>
      <c r="E328" s="86">
        <v>558</v>
      </c>
      <c r="F328" s="102">
        <v>0.94802867383512546</v>
      </c>
      <c r="G328" s="102">
        <v>2.3297491039426525E-2</v>
      </c>
      <c r="H328" s="86">
        <v>485</v>
      </c>
      <c r="I328" s="86">
        <v>44</v>
      </c>
      <c r="J328" s="86">
        <v>6</v>
      </c>
      <c r="K328" s="86">
        <v>2</v>
      </c>
      <c r="L328" s="86">
        <v>11</v>
      </c>
      <c r="M328" s="86">
        <v>10</v>
      </c>
    </row>
    <row r="329" spans="1:13" x14ac:dyDescent="0.35">
      <c r="A329" s="100" t="s">
        <v>86</v>
      </c>
      <c r="B329" s="101" t="s">
        <v>264</v>
      </c>
      <c r="C329" s="101" t="s">
        <v>265</v>
      </c>
      <c r="D329" s="101" t="s">
        <v>12</v>
      </c>
      <c r="E329" s="86">
        <v>468</v>
      </c>
      <c r="F329" s="102">
        <v>0.95299145299145294</v>
      </c>
      <c r="G329" s="102">
        <v>2.1367521367521368E-2</v>
      </c>
      <c r="H329" s="86">
        <v>420</v>
      </c>
      <c r="I329" s="86">
        <v>26</v>
      </c>
      <c r="J329" s="86">
        <v>1</v>
      </c>
      <c r="K329" s="86">
        <v>6</v>
      </c>
      <c r="L329" s="86">
        <v>4</v>
      </c>
      <c r="M329" s="86">
        <v>11</v>
      </c>
    </row>
    <row r="330" spans="1:13" x14ac:dyDescent="0.35">
      <c r="A330" s="100" t="s">
        <v>88</v>
      </c>
      <c r="B330" s="101" t="s">
        <v>266</v>
      </c>
      <c r="C330" s="101" t="s">
        <v>267</v>
      </c>
      <c r="D330" s="101" t="s">
        <v>387</v>
      </c>
      <c r="E330" s="86">
        <v>1292</v>
      </c>
      <c r="F330" s="102">
        <v>0.95588235294117652</v>
      </c>
      <c r="G330" s="102">
        <v>1.3157894736842105E-2</v>
      </c>
      <c r="H330" s="86">
        <v>943</v>
      </c>
      <c r="I330" s="86">
        <v>292</v>
      </c>
      <c r="J330" s="86">
        <v>40</v>
      </c>
      <c r="K330" s="86">
        <v>8</v>
      </c>
      <c r="L330" s="86">
        <v>9</v>
      </c>
      <c r="M330" s="86">
        <v>0</v>
      </c>
    </row>
    <row r="331" spans="1:13" x14ac:dyDescent="0.35">
      <c r="A331" s="100" t="s">
        <v>88</v>
      </c>
      <c r="B331" s="101" t="s">
        <v>266</v>
      </c>
      <c r="C331" s="101" t="s">
        <v>267</v>
      </c>
      <c r="D331" s="101" t="s">
        <v>14</v>
      </c>
      <c r="E331" s="86">
        <v>500</v>
      </c>
      <c r="F331" s="102">
        <v>0.96199999999999997</v>
      </c>
      <c r="G331" s="102">
        <v>0.02</v>
      </c>
      <c r="H331" s="86">
        <v>450</v>
      </c>
      <c r="I331" s="86">
        <v>31</v>
      </c>
      <c r="J331" s="86">
        <v>9</v>
      </c>
      <c r="K331" s="86">
        <v>5</v>
      </c>
      <c r="L331" s="86">
        <v>5</v>
      </c>
      <c r="M331" s="86">
        <v>0</v>
      </c>
    </row>
    <row r="332" spans="1:13" x14ac:dyDescent="0.35">
      <c r="A332" s="100" t="s">
        <v>88</v>
      </c>
      <c r="B332" s="101" t="s">
        <v>266</v>
      </c>
      <c r="C332" s="101" t="s">
        <v>267</v>
      </c>
      <c r="D332" s="101" t="s">
        <v>9</v>
      </c>
      <c r="E332" s="86">
        <v>72</v>
      </c>
      <c r="F332" s="102">
        <v>0.95833333333333337</v>
      </c>
      <c r="G332" s="102">
        <v>1.3888888888888888E-2</v>
      </c>
      <c r="H332" s="86">
        <v>55</v>
      </c>
      <c r="I332" s="86">
        <v>14</v>
      </c>
      <c r="J332" s="86">
        <v>2</v>
      </c>
      <c r="K332" s="86">
        <v>0</v>
      </c>
      <c r="L332" s="86">
        <v>1</v>
      </c>
      <c r="M332" s="86">
        <v>0</v>
      </c>
    </row>
    <row r="333" spans="1:13" x14ac:dyDescent="0.35">
      <c r="A333" s="100" t="s">
        <v>88</v>
      </c>
      <c r="B333" s="101" t="s">
        <v>266</v>
      </c>
      <c r="C333" s="101" t="s">
        <v>267</v>
      </c>
      <c r="D333" s="101" t="s">
        <v>10</v>
      </c>
      <c r="E333" s="86">
        <v>482</v>
      </c>
      <c r="F333" s="102">
        <v>0.99377593360995853</v>
      </c>
      <c r="G333" s="102">
        <v>4.1493775933609959E-3</v>
      </c>
      <c r="H333" s="86">
        <v>442</v>
      </c>
      <c r="I333" s="86">
        <v>37</v>
      </c>
      <c r="J333" s="86">
        <v>1</v>
      </c>
      <c r="K333" s="86">
        <v>0</v>
      </c>
      <c r="L333" s="86">
        <v>2</v>
      </c>
      <c r="M333" s="86">
        <v>0</v>
      </c>
    </row>
    <row r="334" spans="1:13" x14ac:dyDescent="0.35">
      <c r="A334" s="100" t="s">
        <v>88</v>
      </c>
      <c r="B334" s="101" t="s">
        <v>266</v>
      </c>
      <c r="C334" s="101" t="s">
        <v>267</v>
      </c>
      <c r="D334" s="101" t="s">
        <v>388</v>
      </c>
      <c r="E334" s="86">
        <v>992</v>
      </c>
      <c r="F334" s="102">
        <v>0.96471774193548387</v>
      </c>
      <c r="G334" s="102">
        <v>1.5120967741935484E-2</v>
      </c>
      <c r="H334" s="86">
        <v>880</v>
      </c>
      <c r="I334" s="86">
        <v>77</v>
      </c>
      <c r="J334" s="86">
        <v>17</v>
      </c>
      <c r="K334" s="86">
        <v>9</v>
      </c>
      <c r="L334" s="86">
        <v>6</v>
      </c>
      <c r="M334" s="86">
        <v>3</v>
      </c>
    </row>
    <row r="335" spans="1:13" x14ac:dyDescent="0.35">
      <c r="A335" s="100" t="s">
        <v>88</v>
      </c>
      <c r="B335" s="101" t="s">
        <v>266</v>
      </c>
      <c r="C335" s="101" t="s">
        <v>267</v>
      </c>
      <c r="D335" s="101" t="s">
        <v>12</v>
      </c>
      <c r="E335" s="86">
        <v>512</v>
      </c>
      <c r="F335" s="102">
        <v>0.958984375</v>
      </c>
      <c r="G335" s="102">
        <v>1.953125E-2</v>
      </c>
      <c r="H335" s="86">
        <v>454</v>
      </c>
      <c r="I335" s="86">
        <v>37</v>
      </c>
      <c r="J335" s="86">
        <v>11</v>
      </c>
      <c r="K335" s="86">
        <v>3</v>
      </c>
      <c r="L335" s="86">
        <v>7</v>
      </c>
      <c r="M335" s="86">
        <v>0</v>
      </c>
    </row>
    <row r="336" spans="1:13" x14ac:dyDescent="0.35">
      <c r="A336" s="100" t="s">
        <v>88</v>
      </c>
      <c r="B336" s="101" t="s">
        <v>268</v>
      </c>
      <c r="C336" s="101" t="s">
        <v>269</v>
      </c>
      <c r="D336" s="101" t="s">
        <v>387</v>
      </c>
      <c r="E336" s="86">
        <v>30</v>
      </c>
      <c r="F336" s="102">
        <v>0.9</v>
      </c>
      <c r="G336" s="102">
        <v>6.6666666666666666E-2</v>
      </c>
      <c r="H336" s="86" t="s">
        <v>159</v>
      </c>
      <c r="I336" s="86" t="s">
        <v>159</v>
      </c>
      <c r="J336" s="86" t="s">
        <v>159</v>
      </c>
      <c r="K336" s="86" t="s">
        <v>159</v>
      </c>
      <c r="L336" s="86" t="s">
        <v>159</v>
      </c>
      <c r="M336" s="86" t="s">
        <v>159</v>
      </c>
    </row>
    <row r="337" spans="1:13" x14ac:dyDescent="0.35">
      <c r="A337" s="100" t="s">
        <v>88</v>
      </c>
      <c r="B337" s="101" t="s">
        <v>268</v>
      </c>
      <c r="C337" s="101" t="s">
        <v>269</v>
      </c>
      <c r="D337" s="101" t="s">
        <v>14</v>
      </c>
      <c r="E337" s="86">
        <v>1</v>
      </c>
      <c r="F337" s="102" t="s">
        <v>159</v>
      </c>
      <c r="G337" s="102" t="s">
        <v>159</v>
      </c>
      <c r="H337" s="86" t="s">
        <v>159</v>
      </c>
      <c r="I337" s="86" t="s">
        <v>159</v>
      </c>
      <c r="J337" s="86" t="s">
        <v>159</v>
      </c>
      <c r="K337" s="86" t="s">
        <v>159</v>
      </c>
      <c r="L337" s="86" t="s">
        <v>159</v>
      </c>
      <c r="M337" s="86" t="s">
        <v>159</v>
      </c>
    </row>
    <row r="338" spans="1:13" x14ac:dyDescent="0.35">
      <c r="A338" s="100" t="s">
        <v>88</v>
      </c>
      <c r="B338" s="101" t="s">
        <v>268</v>
      </c>
      <c r="C338" s="101" t="s">
        <v>269</v>
      </c>
      <c r="D338" s="101" t="s">
        <v>9</v>
      </c>
      <c r="E338" s="86">
        <v>37</v>
      </c>
      <c r="F338" s="102">
        <v>0.97297297297297303</v>
      </c>
      <c r="G338" s="102">
        <v>2.7027027027027029E-2</v>
      </c>
      <c r="H338" s="86">
        <v>34</v>
      </c>
      <c r="I338" s="86">
        <v>2</v>
      </c>
      <c r="J338" s="86">
        <v>0</v>
      </c>
      <c r="K338" s="86">
        <v>0</v>
      </c>
      <c r="L338" s="86">
        <v>1</v>
      </c>
      <c r="M338" s="86">
        <v>0</v>
      </c>
    </row>
    <row r="339" spans="1:13" x14ac:dyDescent="0.35">
      <c r="A339" s="100" t="s">
        <v>88</v>
      </c>
      <c r="B339" s="101" t="s">
        <v>268</v>
      </c>
      <c r="C339" s="101" t="s">
        <v>269</v>
      </c>
      <c r="D339" s="101" t="s">
        <v>10</v>
      </c>
      <c r="E339" s="86">
        <v>222</v>
      </c>
      <c r="F339" s="102">
        <v>0.90990990990990994</v>
      </c>
      <c r="G339" s="102">
        <v>4.5045045045045043E-2</v>
      </c>
      <c r="H339" s="86">
        <v>165</v>
      </c>
      <c r="I339" s="86">
        <v>37</v>
      </c>
      <c r="J339" s="86">
        <v>8</v>
      </c>
      <c r="K339" s="86">
        <v>4</v>
      </c>
      <c r="L339" s="86">
        <v>6</v>
      </c>
      <c r="M339" s="86">
        <v>2</v>
      </c>
    </row>
    <row r="340" spans="1:13" x14ac:dyDescent="0.35">
      <c r="A340" s="100" t="s">
        <v>88</v>
      </c>
      <c r="B340" s="101" t="s">
        <v>268</v>
      </c>
      <c r="C340" s="101" t="s">
        <v>269</v>
      </c>
      <c r="D340" s="101" t="s">
        <v>388</v>
      </c>
      <c r="E340" s="86">
        <v>62</v>
      </c>
      <c r="F340" s="102">
        <v>0.91935483870967738</v>
      </c>
      <c r="G340" s="102">
        <v>4.8387096774193547E-2</v>
      </c>
      <c r="H340" s="86">
        <v>48</v>
      </c>
      <c r="I340" s="86">
        <v>9</v>
      </c>
      <c r="J340" s="86">
        <v>2</v>
      </c>
      <c r="K340" s="86">
        <v>1</v>
      </c>
      <c r="L340" s="86">
        <v>2</v>
      </c>
      <c r="M340" s="86">
        <v>0</v>
      </c>
    </row>
    <row r="341" spans="1:13" x14ac:dyDescent="0.35">
      <c r="A341" s="100" t="s">
        <v>88</v>
      </c>
      <c r="B341" s="101" t="s">
        <v>268</v>
      </c>
      <c r="C341" s="101" t="s">
        <v>269</v>
      </c>
      <c r="D341" s="101" t="s">
        <v>12</v>
      </c>
      <c r="E341" s="86">
        <v>41</v>
      </c>
      <c r="F341" s="102">
        <v>0.97560975609756095</v>
      </c>
      <c r="G341" s="102">
        <v>2.4390243902439025E-2</v>
      </c>
      <c r="H341" s="86">
        <v>31</v>
      </c>
      <c r="I341" s="86">
        <v>9</v>
      </c>
      <c r="J341" s="86">
        <v>0</v>
      </c>
      <c r="K341" s="86">
        <v>0</v>
      </c>
      <c r="L341" s="86">
        <v>1</v>
      </c>
      <c r="M341" s="86">
        <v>0</v>
      </c>
    </row>
    <row r="342" spans="1:13" x14ac:dyDescent="0.35">
      <c r="A342" s="100" t="s">
        <v>88</v>
      </c>
      <c r="B342" s="101" t="s">
        <v>270</v>
      </c>
      <c r="C342" s="101" t="s">
        <v>271</v>
      </c>
      <c r="D342" s="101" t="s">
        <v>387</v>
      </c>
      <c r="E342" s="86">
        <v>195</v>
      </c>
      <c r="F342" s="102">
        <v>0.86153846153846159</v>
      </c>
      <c r="G342" s="102">
        <v>4.1025641025641026E-2</v>
      </c>
      <c r="H342" s="86">
        <v>152</v>
      </c>
      <c r="I342" s="86">
        <v>16</v>
      </c>
      <c r="J342" s="86">
        <v>9</v>
      </c>
      <c r="K342" s="86">
        <v>1</v>
      </c>
      <c r="L342" s="86">
        <v>7</v>
      </c>
      <c r="M342" s="86">
        <v>10</v>
      </c>
    </row>
    <row r="343" spans="1:13" x14ac:dyDescent="0.35">
      <c r="A343" s="100" t="s">
        <v>88</v>
      </c>
      <c r="B343" s="101" t="s">
        <v>270</v>
      </c>
      <c r="C343" s="101" t="s">
        <v>271</v>
      </c>
      <c r="D343" s="101" t="s">
        <v>14</v>
      </c>
      <c r="E343" s="86">
        <v>493</v>
      </c>
      <c r="F343" s="102">
        <v>0.9391480730223124</v>
      </c>
      <c r="G343" s="102">
        <v>1.8255578093306288E-2</v>
      </c>
      <c r="H343" s="86">
        <v>425</v>
      </c>
      <c r="I343" s="86">
        <v>38</v>
      </c>
      <c r="J343" s="86">
        <v>20</v>
      </c>
      <c r="K343" s="86">
        <v>3</v>
      </c>
      <c r="L343" s="86">
        <v>6</v>
      </c>
      <c r="M343" s="86">
        <v>1</v>
      </c>
    </row>
    <row r="344" spans="1:13" x14ac:dyDescent="0.35">
      <c r="A344" s="100" t="s">
        <v>88</v>
      </c>
      <c r="B344" s="101" t="s">
        <v>270</v>
      </c>
      <c r="C344" s="101" t="s">
        <v>271</v>
      </c>
      <c r="D344" s="101" t="s">
        <v>9</v>
      </c>
      <c r="E344" s="86">
        <v>77</v>
      </c>
      <c r="F344" s="102">
        <v>0.97402597402597402</v>
      </c>
      <c r="G344" s="102">
        <v>0</v>
      </c>
      <c r="H344" s="86">
        <v>53</v>
      </c>
      <c r="I344" s="86">
        <v>22</v>
      </c>
      <c r="J344" s="86">
        <v>2</v>
      </c>
      <c r="K344" s="86">
        <v>0</v>
      </c>
      <c r="L344" s="86">
        <v>0</v>
      </c>
      <c r="M344" s="86">
        <v>0</v>
      </c>
    </row>
    <row r="345" spans="1:13" x14ac:dyDescent="0.35">
      <c r="A345" s="100" t="s">
        <v>88</v>
      </c>
      <c r="B345" s="101" t="s">
        <v>270</v>
      </c>
      <c r="C345" s="101" t="s">
        <v>271</v>
      </c>
      <c r="D345" s="101" t="s">
        <v>10</v>
      </c>
      <c r="E345" s="86">
        <v>98</v>
      </c>
      <c r="F345" s="102">
        <v>1</v>
      </c>
      <c r="G345" s="102">
        <v>0</v>
      </c>
      <c r="H345" s="86">
        <v>88</v>
      </c>
      <c r="I345" s="86">
        <v>10</v>
      </c>
      <c r="J345" s="86">
        <v>0</v>
      </c>
      <c r="K345" s="86">
        <v>0</v>
      </c>
      <c r="L345" s="86">
        <v>0</v>
      </c>
      <c r="M345" s="86">
        <v>0</v>
      </c>
    </row>
    <row r="346" spans="1:13" x14ac:dyDescent="0.35">
      <c r="A346" s="100" t="s">
        <v>88</v>
      </c>
      <c r="B346" s="101" t="s">
        <v>270</v>
      </c>
      <c r="C346" s="101" t="s">
        <v>271</v>
      </c>
      <c r="D346" s="101" t="s">
        <v>388</v>
      </c>
      <c r="E346" s="86">
        <v>374</v>
      </c>
      <c r="F346" s="102">
        <v>0.95454545454545459</v>
      </c>
      <c r="G346" s="102">
        <v>2.4064171122994651E-2</v>
      </c>
      <c r="H346" s="86">
        <v>337</v>
      </c>
      <c r="I346" s="86">
        <v>20</v>
      </c>
      <c r="J346" s="86">
        <v>8</v>
      </c>
      <c r="K346" s="86">
        <v>3</v>
      </c>
      <c r="L346" s="86">
        <v>6</v>
      </c>
      <c r="M346" s="86">
        <v>0</v>
      </c>
    </row>
    <row r="347" spans="1:13" x14ac:dyDescent="0.35">
      <c r="A347" s="100" t="s">
        <v>88</v>
      </c>
      <c r="B347" s="101" t="s">
        <v>270</v>
      </c>
      <c r="C347" s="101" t="s">
        <v>271</v>
      </c>
      <c r="D347" s="101" t="s">
        <v>12</v>
      </c>
      <c r="E347" s="86">
        <v>350</v>
      </c>
      <c r="F347" s="102">
        <v>0.98857142857142855</v>
      </c>
      <c r="G347" s="102">
        <v>5.7142857142857143E-3</v>
      </c>
      <c r="H347" s="86">
        <v>325</v>
      </c>
      <c r="I347" s="86">
        <v>21</v>
      </c>
      <c r="J347" s="86">
        <v>2</v>
      </c>
      <c r="K347" s="86">
        <v>1</v>
      </c>
      <c r="L347" s="86">
        <v>1</v>
      </c>
      <c r="M347" s="86">
        <v>0</v>
      </c>
    </row>
    <row r="348" spans="1:13" x14ac:dyDescent="0.35">
      <c r="A348" s="100" t="s">
        <v>90</v>
      </c>
      <c r="B348" s="101" t="s">
        <v>272</v>
      </c>
      <c r="C348" s="101" t="s">
        <v>273</v>
      </c>
      <c r="D348" s="101" t="s">
        <v>387</v>
      </c>
      <c r="E348" s="86">
        <v>17</v>
      </c>
      <c r="F348" s="102">
        <v>1</v>
      </c>
      <c r="G348" s="102">
        <v>0</v>
      </c>
      <c r="H348" s="86" t="s">
        <v>159</v>
      </c>
      <c r="I348" s="86" t="s">
        <v>159</v>
      </c>
      <c r="J348" s="86" t="s">
        <v>159</v>
      </c>
      <c r="K348" s="86" t="s">
        <v>159</v>
      </c>
      <c r="L348" s="86" t="s">
        <v>159</v>
      </c>
      <c r="M348" s="86" t="s">
        <v>159</v>
      </c>
    </row>
    <row r="349" spans="1:13" x14ac:dyDescent="0.35">
      <c r="A349" s="100" t="s">
        <v>90</v>
      </c>
      <c r="B349" s="101" t="s">
        <v>272</v>
      </c>
      <c r="C349" s="101" t="s">
        <v>273</v>
      </c>
      <c r="D349" s="101" t="s">
        <v>14</v>
      </c>
      <c r="E349" s="86">
        <v>211</v>
      </c>
      <c r="F349" s="102">
        <v>0.91943127962085303</v>
      </c>
      <c r="G349" s="102">
        <v>6.6350710900473939E-2</v>
      </c>
      <c r="H349" s="86">
        <v>171</v>
      </c>
      <c r="I349" s="86">
        <v>23</v>
      </c>
      <c r="J349" s="86">
        <v>2</v>
      </c>
      <c r="K349" s="86">
        <v>4</v>
      </c>
      <c r="L349" s="86">
        <v>10</v>
      </c>
      <c r="M349" s="86">
        <v>1</v>
      </c>
    </row>
    <row r="350" spans="1:13" x14ac:dyDescent="0.35">
      <c r="A350" s="100" t="s">
        <v>90</v>
      </c>
      <c r="B350" s="101" t="s">
        <v>272</v>
      </c>
      <c r="C350" s="101" t="s">
        <v>273</v>
      </c>
      <c r="D350" s="101" t="s">
        <v>9</v>
      </c>
      <c r="E350" s="86">
        <v>33</v>
      </c>
      <c r="F350" s="102">
        <v>0.96969696969696972</v>
      </c>
      <c r="G350" s="102">
        <v>3.0303030303030304E-2</v>
      </c>
      <c r="H350" s="86">
        <v>28</v>
      </c>
      <c r="I350" s="86">
        <v>4</v>
      </c>
      <c r="J350" s="86">
        <v>0</v>
      </c>
      <c r="K350" s="86">
        <v>0</v>
      </c>
      <c r="L350" s="86">
        <v>1</v>
      </c>
      <c r="M350" s="86">
        <v>0</v>
      </c>
    </row>
    <row r="351" spans="1:13" x14ac:dyDescent="0.35">
      <c r="A351" s="100" t="s">
        <v>90</v>
      </c>
      <c r="B351" s="101" t="s">
        <v>272</v>
      </c>
      <c r="C351" s="101" t="s">
        <v>273</v>
      </c>
      <c r="D351" s="101" t="s">
        <v>10</v>
      </c>
      <c r="E351" s="86">
        <v>104</v>
      </c>
      <c r="F351" s="102">
        <v>0.99038461538461542</v>
      </c>
      <c r="G351" s="102">
        <v>0</v>
      </c>
      <c r="H351" s="86">
        <v>89</v>
      </c>
      <c r="I351" s="86">
        <v>14</v>
      </c>
      <c r="J351" s="86">
        <v>1</v>
      </c>
      <c r="K351" s="86">
        <v>0</v>
      </c>
      <c r="L351" s="86">
        <v>0</v>
      </c>
      <c r="M351" s="86">
        <v>0</v>
      </c>
    </row>
    <row r="352" spans="1:13" x14ac:dyDescent="0.35">
      <c r="A352" s="100" t="s">
        <v>90</v>
      </c>
      <c r="B352" s="101" t="s">
        <v>272</v>
      </c>
      <c r="C352" s="101" t="s">
        <v>273</v>
      </c>
      <c r="D352" s="101" t="s">
        <v>388</v>
      </c>
      <c r="E352" s="86">
        <v>105</v>
      </c>
      <c r="F352" s="102">
        <v>0.96190476190476193</v>
      </c>
      <c r="G352" s="102">
        <v>0</v>
      </c>
      <c r="H352" s="86">
        <v>80</v>
      </c>
      <c r="I352" s="86">
        <v>21</v>
      </c>
      <c r="J352" s="86">
        <v>3</v>
      </c>
      <c r="K352" s="86">
        <v>0</v>
      </c>
      <c r="L352" s="86">
        <v>0</v>
      </c>
      <c r="M352" s="86">
        <v>1</v>
      </c>
    </row>
    <row r="353" spans="1:13" x14ac:dyDescent="0.35">
      <c r="A353" s="100" t="s">
        <v>90</v>
      </c>
      <c r="B353" s="101" t="s">
        <v>272</v>
      </c>
      <c r="C353" s="101" t="s">
        <v>273</v>
      </c>
      <c r="D353" s="101" t="s">
        <v>12</v>
      </c>
      <c r="E353" s="86">
        <v>1</v>
      </c>
      <c r="F353" s="102" t="s">
        <v>159</v>
      </c>
      <c r="G353" s="102" t="s">
        <v>159</v>
      </c>
      <c r="H353" s="86" t="s">
        <v>159</v>
      </c>
      <c r="I353" s="86" t="s">
        <v>159</v>
      </c>
      <c r="J353" s="86" t="s">
        <v>159</v>
      </c>
      <c r="K353" s="86" t="s">
        <v>159</v>
      </c>
      <c r="L353" s="86" t="s">
        <v>159</v>
      </c>
      <c r="M353" s="86" t="s">
        <v>159</v>
      </c>
    </row>
    <row r="354" spans="1:13" x14ac:dyDescent="0.35">
      <c r="A354" s="100" t="s">
        <v>90</v>
      </c>
      <c r="B354" s="101" t="s">
        <v>274</v>
      </c>
      <c r="C354" s="101" t="s">
        <v>275</v>
      </c>
      <c r="D354" s="101" t="s">
        <v>387</v>
      </c>
      <c r="E354" s="86">
        <v>611</v>
      </c>
      <c r="F354" s="102">
        <v>0.9492635024549918</v>
      </c>
      <c r="G354" s="102">
        <v>2.1276595744680851E-2</v>
      </c>
      <c r="H354" s="86">
        <v>502</v>
      </c>
      <c r="I354" s="86">
        <v>78</v>
      </c>
      <c r="J354" s="86">
        <v>15</v>
      </c>
      <c r="K354" s="86">
        <v>10</v>
      </c>
      <c r="L354" s="86">
        <v>3</v>
      </c>
      <c r="M354" s="86">
        <v>3</v>
      </c>
    </row>
    <row r="355" spans="1:13" x14ac:dyDescent="0.35">
      <c r="A355" s="100" t="s">
        <v>90</v>
      </c>
      <c r="B355" s="101" t="s">
        <v>274</v>
      </c>
      <c r="C355" s="101" t="s">
        <v>275</v>
      </c>
      <c r="D355" s="101" t="s">
        <v>9</v>
      </c>
      <c r="E355" s="86">
        <v>46</v>
      </c>
      <c r="F355" s="102">
        <v>0.97826086956521741</v>
      </c>
      <c r="G355" s="102">
        <v>0</v>
      </c>
      <c r="H355" s="86">
        <v>32</v>
      </c>
      <c r="I355" s="86">
        <v>13</v>
      </c>
      <c r="J355" s="86">
        <v>1</v>
      </c>
      <c r="K355" s="86">
        <v>0</v>
      </c>
      <c r="L355" s="86">
        <v>0</v>
      </c>
      <c r="M355" s="86">
        <v>0</v>
      </c>
    </row>
    <row r="356" spans="1:13" x14ac:dyDescent="0.35">
      <c r="A356" s="100" t="s">
        <v>90</v>
      </c>
      <c r="B356" s="101" t="s">
        <v>274</v>
      </c>
      <c r="C356" s="101" t="s">
        <v>275</v>
      </c>
      <c r="D356" s="101" t="s">
        <v>10</v>
      </c>
      <c r="E356" s="86">
        <v>180</v>
      </c>
      <c r="F356" s="102">
        <v>0.99444444444444446</v>
      </c>
      <c r="G356" s="102">
        <v>0</v>
      </c>
      <c r="H356" s="86">
        <v>164</v>
      </c>
      <c r="I356" s="86">
        <v>15</v>
      </c>
      <c r="J356" s="86">
        <v>1</v>
      </c>
      <c r="K356" s="86">
        <v>0</v>
      </c>
      <c r="L356" s="86">
        <v>0</v>
      </c>
      <c r="M356" s="86">
        <v>0</v>
      </c>
    </row>
    <row r="357" spans="1:13" x14ac:dyDescent="0.35">
      <c r="A357" s="100" t="s">
        <v>90</v>
      </c>
      <c r="B357" s="101" t="s">
        <v>274</v>
      </c>
      <c r="C357" s="101" t="s">
        <v>275</v>
      </c>
      <c r="D357" s="101" t="s">
        <v>388</v>
      </c>
      <c r="E357" s="86">
        <v>334</v>
      </c>
      <c r="F357" s="102">
        <v>0.98203592814371254</v>
      </c>
      <c r="G357" s="102">
        <v>5.9880239520958087E-3</v>
      </c>
      <c r="H357" s="86">
        <v>295</v>
      </c>
      <c r="I357" s="86">
        <v>33</v>
      </c>
      <c r="J357" s="86">
        <v>3</v>
      </c>
      <c r="K357" s="86">
        <v>1</v>
      </c>
      <c r="L357" s="86">
        <v>1</v>
      </c>
      <c r="M357" s="86">
        <v>1</v>
      </c>
    </row>
    <row r="358" spans="1:13" x14ac:dyDescent="0.35">
      <c r="A358" s="100" t="s">
        <v>90</v>
      </c>
      <c r="B358" s="101" t="s">
        <v>274</v>
      </c>
      <c r="C358" s="101" t="s">
        <v>275</v>
      </c>
      <c r="D358" s="101" t="s">
        <v>12</v>
      </c>
      <c r="E358" s="86">
        <v>1062</v>
      </c>
      <c r="F358" s="102">
        <v>0.95480225988700562</v>
      </c>
      <c r="G358" s="102">
        <v>1.4124293785310734E-2</v>
      </c>
      <c r="H358" s="86">
        <v>895</v>
      </c>
      <c r="I358" s="86">
        <v>119</v>
      </c>
      <c r="J358" s="86">
        <v>28</v>
      </c>
      <c r="K358" s="86">
        <v>6</v>
      </c>
      <c r="L358" s="86">
        <v>9</v>
      </c>
      <c r="M358" s="86">
        <v>5</v>
      </c>
    </row>
    <row r="359" spans="1:13" x14ac:dyDescent="0.35">
      <c r="A359" s="100" t="s">
        <v>90</v>
      </c>
      <c r="B359" s="101" t="s">
        <v>276</v>
      </c>
      <c r="C359" s="101" t="s">
        <v>277</v>
      </c>
      <c r="D359" s="101" t="s">
        <v>387</v>
      </c>
      <c r="E359" s="86">
        <v>175</v>
      </c>
      <c r="F359" s="102">
        <v>0.9028571428571428</v>
      </c>
      <c r="G359" s="102">
        <v>4.5714285714285714E-2</v>
      </c>
      <c r="H359" s="86">
        <v>144</v>
      </c>
      <c r="I359" s="86">
        <v>14</v>
      </c>
      <c r="J359" s="86">
        <v>9</v>
      </c>
      <c r="K359" s="86">
        <v>7</v>
      </c>
      <c r="L359" s="86">
        <v>1</v>
      </c>
      <c r="M359" s="86">
        <v>0</v>
      </c>
    </row>
    <row r="360" spans="1:13" x14ac:dyDescent="0.35">
      <c r="A360" s="100" t="s">
        <v>90</v>
      </c>
      <c r="B360" s="101" t="s">
        <v>276</v>
      </c>
      <c r="C360" s="101" t="s">
        <v>277</v>
      </c>
      <c r="D360" s="101" t="s">
        <v>14</v>
      </c>
      <c r="E360" s="86">
        <v>289</v>
      </c>
      <c r="F360" s="102">
        <v>0.96885813148788924</v>
      </c>
      <c r="G360" s="102">
        <v>6.920415224913495E-3</v>
      </c>
      <c r="H360" s="86">
        <v>249</v>
      </c>
      <c r="I360" s="86">
        <v>31</v>
      </c>
      <c r="J360" s="86">
        <v>7</v>
      </c>
      <c r="K360" s="86">
        <v>1</v>
      </c>
      <c r="L360" s="86">
        <v>1</v>
      </c>
      <c r="M360" s="86">
        <v>0</v>
      </c>
    </row>
    <row r="361" spans="1:13" x14ac:dyDescent="0.35">
      <c r="A361" s="100" t="s">
        <v>90</v>
      </c>
      <c r="B361" s="101" t="s">
        <v>276</v>
      </c>
      <c r="C361" s="101" t="s">
        <v>277</v>
      </c>
      <c r="D361" s="101" t="s">
        <v>9</v>
      </c>
      <c r="E361" s="86">
        <v>44</v>
      </c>
      <c r="F361" s="102">
        <v>1</v>
      </c>
      <c r="G361" s="102">
        <v>0</v>
      </c>
      <c r="H361" s="86">
        <v>31</v>
      </c>
      <c r="I361" s="86">
        <v>13</v>
      </c>
      <c r="J361" s="86">
        <v>0</v>
      </c>
      <c r="K361" s="86">
        <v>0</v>
      </c>
      <c r="L361" s="86">
        <v>0</v>
      </c>
      <c r="M361" s="86">
        <v>0</v>
      </c>
    </row>
    <row r="362" spans="1:13" x14ac:dyDescent="0.35">
      <c r="A362" s="100" t="s">
        <v>90</v>
      </c>
      <c r="B362" s="101" t="s">
        <v>276</v>
      </c>
      <c r="C362" s="101" t="s">
        <v>277</v>
      </c>
      <c r="D362" s="101" t="s">
        <v>10</v>
      </c>
      <c r="E362" s="86">
        <v>494</v>
      </c>
      <c r="F362" s="102">
        <v>0.94331983805668018</v>
      </c>
      <c r="G362" s="102">
        <v>2.2267206477732792E-2</v>
      </c>
      <c r="H362" s="86">
        <v>424</v>
      </c>
      <c r="I362" s="86">
        <v>42</v>
      </c>
      <c r="J362" s="86">
        <v>14</v>
      </c>
      <c r="K362" s="86">
        <v>6</v>
      </c>
      <c r="L362" s="86">
        <v>5</v>
      </c>
      <c r="M362" s="86">
        <v>3</v>
      </c>
    </row>
    <row r="363" spans="1:13" x14ac:dyDescent="0.35">
      <c r="A363" s="100" t="s">
        <v>90</v>
      </c>
      <c r="B363" s="101" t="s">
        <v>276</v>
      </c>
      <c r="C363" s="101" t="s">
        <v>277</v>
      </c>
      <c r="D363" s="101" t="s">
        <v>388</v>
      </c>
      <c r="E363" s="86">
        <v>448</v>
      </c>
      <c r="F363" s="102">
        <v>0.9285714285714286</v>
      </c>
      <c r="G363" s="102">
        <v>3.5714285714285712E-2</v>
      </c>
      <c r="H363" s="86">
        <v>358</v>
      </c>
      <c r="I363" s="86">
        <v>58</v>
      </c>
      <c r="J363" s="86">
        <v>14</v>
      </c>
      <c r="K363" s="86">
        <v>11</v>
      </c>
      <c r="L363" s="86">
        <v>5</v>
      </c>
      <c r="M363" s="86">
        <v>2</v>
      </c>
    </row>
    <row r="364" spans="1:13" x14ac:dyDescent="0.35">
      <c r="A364" s="100" t="s">
        <v>90</v>
      </c>
      <c r="B364" s="101" t="s">
        <v>276</v>
      </c>
      <c r="C364" s="101" t="s">
        <v>277</v>
      </c>
      <c r="D364" s="101" t="s">
        <v>12</v>
      </c>
      <c r="E364" s="86">
        <v>73</v>
      </c>
      <c r="F364" s="102">
        <v>0.98630136986301364</v>
      </c>
      <c r="G364" s="102">
        <v>0</v>
      </c>
      <c r="H364" s="86">
        <v>67</v>
      </c>
      <c r="I364" s="86">
        <v>5</v>
      </c>
      <c r="J364" s="86">
        <v>1</v>
      </c>
      <c r="K364" s="86">
        <v>0</v>
      </c>
      <c r="L364" s="86">
        <v>0</v>
      </c>
      <c r="M364" s="86">
        <v>0</v>
      </c>
    </row>
    <row r="365" spans="1:13" x14ac:dyDescent="0.35">
      <c r="A365" s="100" t="s">
        <v>92</v>
      </c>
      <c r="B365" s="101" t="s">
        <v>278</v>
      </c>
      <c r="C365" s="101" t="s">
        <v>279</v>
      </c>
      <c r="D365" s="101" t="s">
        <v>387</v>
      </c>
      <c r="E365" s="86">
        <v>12</v>
      </c>
      <c r="F365" s="102">
        <v>1</v>
      </c>
      <c r="G365" s="102">
        <v>0</v>
      </c>
      <c r="H365" s="86">
        <v>12</v>
      </c>
      <c r="I365" s="86">
        <v>0</v>
      </c>
      <c r="J365" s="86">
        <v>0</v>
      </c>
      <c r="K365" s="86">
        <v>0</v>
      </c>
      <c r="L365" s="86">
        <v>0</v>
      </c>
      <c r="M365" s="86">
        <v>0</v>
      </c>
    </row>
    <row r="366" spans="1:13" x14ac:dyDescent="0.35">
      <c r="A366" s="100" t="s">
        <v>92</v>
      </c>
      <c r="B366" s="101" t="s">
        <v>278</v>
      </c>
      <c r="C366" s="101" t="s">
        <v>279</v>
      </c>
      <c r="D366" s="101" t="s">
        <v>9</v>
      </c>
      <c r="E366" s="86">
        <v>86</v>
      </c>
      <c r="F366" s="102">
        <v>0.96511627906976749</v>
      </c>
      <c r="G366" s="102">
        <v>0</v>
      </c>
      <c r="H366" s="86">
        <v>65</v>
      </c>
      <c r="I366" s="86">
        <v>18</v>
      </c>
      <c r="J366" s="86">
        <v>3</v>
      </c>
      <c r="K366" s="86">
        <v>0</v>
      </c>
      <c r="L366" s="86">
        <v>0</v>
      </c>
      <c r="M366" s="86">
        <v>0</v>
      </c>
    </row>
    <row r="367" spans="1:13" x14ac:dyDescent="0.35">
      <c r="A367" s="100" t="s">
        <v>92</v>
      </c>
      <c r="B367" s="101" t="s">
        <v>278</v>
      </c>
      <c r="C367" s="101" t="s">
        <v>279</v>
      </c>
      <c r="D367" s="101" t="s">
        <v>10</v>
      </c>
      <c r="E367" s="86">
        <v>425</v>
      </c>
      <c r="F367" s="102">
        <v>0.95058823529411762</v>
      </c>
      <c r="G367" s="102">
        <v>3.0588235294117649E-2</v>
      </c>
      <c r="H367" s="86">
        <v>373</v>
      </c>
      <c r="I367" s="86">
        <v>31</v>
      </c>
      <c r="J367" s="86">
        <v>3</v>
      </c>
      <c r="K367" s="86">
        <v>4</v>
      </c>
      <c r="L367" s="86">
        <v>9</v>
      </c>
      <c r="M367" s="86">
        <v>5</v>
      </c>
    </row>
    <row r="368" spans="1:13" x14ac:dyDescent="0.35">
      <c r="A368" s="100" t="s">
        <v>92</v>
      </c>
      <c r="B368" s="101" t="s">
        <v>278</v>
      </c>
      <c r="C368" s="101" t="s">
        <v>279</v>
      </c>
      <c r="D368" s="101" t="s">
        <v>388</v>
      </c>
      <c r="E368" s="86">
        <v>516</v>
      </c>
      <c r="F368" s="102">
        <v>0.97674418604651159</v>
      </c>
      <c r="G368" s="102">
        <v>1.1627906976744186E-2</v>
      </c>
      <c r="H368" s="86">
        <v>461</v>
      </c>
      <c r="I368" s="86">
        <v>43</v>
      </c>
      <c r="J368" s="86">
        <v>4</v>
      </c>
      <c r="K368" s="86">
        <v>4</v>
      </c>
      <c r="L368" s="86">
        <v>2</v>
      </c>
      <c r="M368" s="86">
        <v>2</v>
      </c>
    </row>
    <row r="369" spans="1:13" x14ac:dyDescent="0.35">
      <c r="A369" s="100" t="s">
        <v>92</v>
      </c>
      <c r="B369" s="101" t="s">
        <v>278</v>
      </c>
      <c r="C369" s="101" t="s">
        <v>279</v>
      </c>
      <c r="D369" s="101" t="s">
        <v>12</v>
      </c>
      <c r="E369" s="86">
        <v>472</v>
      </c>
      <c r="F369" s="102">
        <v>0.92584745762711862</v>
      </c>
      <c r="G369" s="102">
        <v>4.2372881355932202E-2</v>
      </c>
      <c r="H369" s="86">
        <v>383</v>
      </c>
      <c r="I369" s="86">
        <v>54</v>
      </c>
      <c r="J369" s="86">
        <v>12</v>
      </c>
      <c r="K369" s="86">
        <v>7</v>
      </c>
      <c r="L369" s="86">
        <v>13</v>
      </c>
      <c r="M369" s="86">
        <v>3</v>
      </c>
    </row>
    <row r="370" spans="1:13" x14ac:dyDescent="0.35">
      <c r="A370" s="100" t="s">
        <v>92</v>
      </c>
      <c r="B370" s="101" t="s">
        <v>280</v>
      </c>
      <c r="C370" s="101" t="s">
        <v>281</v>
      </c>
      <c r="D370" s="101" t="s">
        <v>14</v>
      </c>
      <c r="E370" s="86">
        <v>198</v>
      </c>
      <c r="F370" s="102">
        <v>0.99494949494949492</v>
      </c>
      <c r="G370" s="102">
        <v>5.0505050505050509E-3</v>
      </c>
      <c r="H370" s="86">
        <v>185</v>
      </c>
      <c r="I370" s="86">
        <v>12</v>
      </c>
      <c r="J370" s="86">
        <v>0</v>
      </c>
      <c r="K370" s="86">
        <v>0</v>
      </c>
      <c r="L370" s="86">
        <v>1</v>
      </c>
      <c r="M370" s="86">
        <v>0</v>
      </c>
    </row>
    <row r="371" spans="1:13" x14ac:dyDescent="0.35">
      <c r="A371" s="100" t="s">
        <v>92</v>
      </c>
      <c r="B371" s="101" t="s">
        <v>282</v>
      </c>
      <c r="C371" s="101" t="s">
        <v>283</v>
      </c>
      <c r="D371" s="101" t="s">
        <v>9</v>
      </c>
      <c r="E371" s="86">
        <v>24</v>
      </c>
      <c r="F371" s="102">
        <v>1</v>
      </c>
      <c r="G371" s="102">
        <v>0</v>
      </c>
      <c r="H371" s="86">
        <v>21</v>
      </c>
      <c r="I371" s="86">
        <v>3</v>
      </c>
      <c r="J371" s="86">
        <v>0</v>
      </c>
      <c r="K371" s="86">
        <v>0</v>
      </c>
      <c r="L371" s="86">
        <v>0</v>
      </c>
      <c r="M371" s="86">
        <v>0</v>
      </c>
    </row>
    <row r="372" spans="1:13" x14ac:dyDescent="0.35">
      <c r="A372" s="100" t="s">
        <v>92</v>
      </c>
      <c r="B372" s="101" t="s">
        <v>282</v>
      </c>
      <c r="C372" s="101" t="s">
        <v>283</v>
      </c>
      <c r="D372" s="101" t="s">
        <v>10</v>
      </c>
      <c r="E372" s="86">
        <v>2</v>
      </c>
      <c r="F372" s="102" t="s">
        <v>159</v>
      </c>
      <c r="G372" s="102" t="s">
        <v>159</v>
      </c>
      <c r="H372" s="86" t="s">
        <v>159</v>
      </c>
      <c r="I372" s="86" t="s">
        <v>159</v>
      </c>
      <c r="J372" s="86" t="s">
        <v>159</v>
      </c>
      <c r="K372" s="86" t="s">
        <v>159</v>
      </c>
      <c r="L372" s="86" t="s">
        <v>159</v>
      </c>
      <c r="M372" s="86" t="s">
        <v>159</v>
      </c>
    </row>
    <row r="373" spans="1:13" x14ac:dyDescent="0.35">
      <c r="A373" s="100" t="s">
        <v>92</v>
      </c>
      <c r="B373" s="101" t="s">
        <v>282</v>
      </c>
      <c r="C373" s="101" t="s">
        <v>283</v>
      </c>
      <c r="D373" s="101" t="s">
        <v>388</v>
      </c>
      <c r="E373" s="86">
        <v>1</v>
      </c>
      <c r="F373" s="102" t="s">
        <v>159</v>
      </c>
      <c r="G373" s="102" t="s">
        <v>159</v>
      </c>
      <c r="H373" s="86" t="s">
        <v>159</v>
      </c>
      <c r="I373" s="86" t="s">
        <v>159</v>
      </c>
      <c r="J373" s="86" t="s">
        <v>159</v>
      </c>
      <c r="K373" s="86" t="s">
        <v>159</v>
      </c>
      <c r="L373" s="86" t="s">
        <v>159</v>
      </c>
      <c r="M373" s="86" t="s">
        <v>159</v>
      </c>
    </row>
    <row r="374" spans="1:13" x14ac:dyDescent="0.35">
      <c r="A374" s="100" t="s">
        <v>92</v>
      </c>
      <c r="B374" s="101" t="s">
        <v>284</v>
      </c>
      <c r="C374" s="101" t="s">
        <v>285</v>
      </c>
      <c r="D374" s="101" t="s">
        <v>387</v>
      </c>
      <c r="E374" s="86">
        <v>381</v>
      </c>
      <c r="F374" s="102">
        <v>0.94488188976377951</v>
      </c>
      <c r="G374" s="102">
        <v>3.1496062992125984E-2</v>
      </c>
      <c r="H374" s="86">
        <v>328</v>
      </c>
      <c r="I374" s="86">
        <v>32</v>
      </c>
      <c r="J374" s="86">
        <v>7</v>
      </c>
      <c r="K374" s="86">
        <v>4</v>
      </c>
      <c r="L374" s="86">
        <v>8</v>
      </c>
      <c r="M374" s="86">
        <v>2</v>
      </c>
    </row>
    <row r="375" spans="1:13" x14ac:dyDescent="0.35">
      <c r="A375" s="100" t="s">
        <v>92</v>
      </c>
      <c r="B375" s="101" t="s">
        <v>284</v>
      </c>
      <c r="C375" s="101" t="s">
        <v>285</v>
      </c>
      <c r="D375" s="101" t="s">
        <v>14</v>
      </c>
      <c r="E375" s="86">
        <v>724</v>
      </c>
      <c r="F375" s="102">
        <v>0.89364640883977897</v>
      </c>
      <c r="G375" s="102">
        <v>5.8011049723756904E-2</v>
      </c>
      <c r="H375" s="86">
        <v>513</v>
      </c>
      <c r="I375" s="86">
        <v>134</v>
      </c>
      <c r="J375" s="86">
        <v>33</v>
      </c>
      <c r="K375" s="86">
        <v>25</v>
      </c>
      <c r="L375" s="86">
        <v>17</v>
      </c>
      <c r="M375" s="86">
        <v>2</v>
      </c>
    </row>
    <row r="376" spans="1:13" x14ac:dyDescent="0.35">
      <c r="A376" s="100" t="s">
        <v>92</v>
      </c>
      <c r="B376" s="101" t="s">
        <v>284</v>
      </c>
      <c r="C376" s="101" t="s">
        <v>285</v>
      </c>
      <c r="D376" s="101" t="s">
        <v>9</v>
      </c>
      <c r="E376" s="86">
        <v>159</v>
      </c>
      <c r="F376" s="102">
        <v>0.96855345911949686</v>
      </c>
      <c r="G376" s="102">
        <v>0</v>
      </c>
      <c r="H376" s="86">
        <v>106</v>
      </c>
      <c r="I376" s="86">
        <v>48</v>
      </c>
      <c r="J376" s="86">
        <v>5</v>
      </c>
      <c r="K376" s="86">
        <v>0</v>
      </c>
      <c r="L376" s="86">
        <v>0</v>
      </c>
      <c r="M376" s="86">
        <v>0</v>
      </c>
    </row>
    <row r="377" spans="1:13" x14ac:dyDescent="0.35">
      <c r="A377" s="100" t="s">
        <v>92</v>
      </c>
      <c r="B377" s="101" t="s">
        <v>284</v>
      </c>
      <c r="C377" s="101" t="s">
        <v>285</v>
      </c>
      <c r="D377" s="101" t="s">
        <v>10</v>
      </c>
      <c r="E377" s="86">
        <v>50</v>
      </c>
      <c r="F377" s="102">
        <v>0.92</v>
      </c>
      <c r="G377" s="102">
        <v>0.06</v>
      </c>
      <c r="H377" s="86">
        <v>40</v>
      </c>
      <c r="I377" s="86">
        <v>6</v>
      </c>
      <c r="J377" s="86">
        <v>1</v>
      </c>
      <c r="K377" s="86">
        <v>2</v>
      </c>
      <c r="L377" s="86">
        <v>1</v>
      </c>
      <c r="M377" s="86">
        <v>0</v>
      </c>
    </row>
    <row r="378" spans="1:13" x14ac:dyDescent="0.35">
      <c r="A378" s="100" t="s">
        <v>92</v>
      </c>
      <c r="B378" s="101" t="s">
        <v>284</v>
      </c>
      <c r="C378" s="101" t="s">
        <v>285</v>
      </c>
      <c r="D378" s="101" t="s">
        <v>388</v>
      </c>
      <c r="E378" s="86">
        <v>358</v>
      </c>
      <c r="F378" s="102">
        <v>0.96648044692737434</v>
      </c>
      <c r="G378" s="102">
        <v>1.3966480446927373E-2</v>
      </c>
      <c r="H378" s="86">
        <v>312</v>
      </c>
      <c r="I378" s="86">
        <v>34</v>
      </c>
      <c r="J378" s="86">
        <v>7</v>
      </c>
      <c r="K378" s="86">
        <v>4</v>
      </c>
      <c r="L378" s="86">
        <v>1</v>
      </c>
      <c r="M378" s="86">
        <v>0</v>
      </c>
    </row>
    <row r="379" spans="1:13" x14ac:dyDescent="0.35">
      <c r="A379" s="100" t="s">
        <v>92</v>
      </c>
      <c r="B379" s="101" t="s">
        <v>284</v>
      </c>
      <c r="C379" s="101" t="s">
        <v>285</v>
      </c>
      <c r="D379" s="101" t="s">
        <v>12</v>
      </c>
      <c r="E379" s="86">
        <v>846</v>
      </c>
      <c r="F379" s="102">
        <v>0.98108747044917255</v>
      </c>
      <c r="G379" s="102">
        <v>8.2742316784869974E-3</v>
      </c>
      <c r="H379" s="86">
        <v>788</v>
      </c>
      <c r="I379" s="86">
        <v>42</v>
      </c>
      <c r="J379" s="86">
        <v>6</v>
      </c>
      <c r="K379" s="86">
        <v>3</v>
      </c>
      <c r="L379" s="86">
        <v>4</v>
      </c>
      <c r="M379" s="86">
        <v>3</v>
      </c>
    </row>
    <row r="380" spans="1:13" x14ac:dyDescent="0.35">
      <c r="A380" s="100" t="s">
        <v>94</v>
      </c>
      <c r="B380" s="101" t="s">
        <v>286</v>
      </c>
      <c r="C380" s="101" t="s">
        <v>287</v>
      </c>
      <c r="D380" s="101" t="s">
        <v>387</v>
      </c>
      <c r="E380" s="86">
        <v>6</v>
      </c>
      <c r="F380" s="102">
        <v>1</v>
      </c>
      <c r="G380" s="102">
        <v>0</v>
      </c>
      <c r="H380" s="86" t="s">
        <v>159</v>
      </c>
      <c r="I380" s="86" t="s">
        <v>159</v>
      </c>
      <c r="J380" s="86" t="s">
        <v>159</v>
      </c>
      <c r="K380" s="86" t="s">
        <v>159</v>
      </c>
      <c r="L380" s="86" t="s">
        <v>159</v>
      </c>
      <c r="M380" s="86" t="s">
        <v>159</v>
      </c>
    </row>
    <row r="381" spans="1:13" x14ac:dyDescent="0.35">
      <c r="A381" s="100" t="s">
        <v>94</v>
      </c>
      <c r="B381" s="101" t="s">
        <v>286</v>
      </c>
      <c r="C381" s="101" t="s">
        <v>287</v>
      </c>
      <c r="D381" s="101" t="s">
        <v>14</v>
      </c>
      <c r="E381" s="86">
        <v>1</v>
      </c>
      <c r="F381" s="102" t="s">
        <v>159</v>
      </c>
      <c r="G381" s="102" t="s">
        <v>159</v>
      </c>
      <c r="H381" s="86" t="s">
        <v>159</v>
      </c>
      <c r="I381" s="86" t="s">
        <v>159</v>
      </c>
      <c r="J381" s="86" t="s">
        <v>159</v>
      </c>
      <c r="K381" s="86" t="s">
        <v>159</v>
      </c>
      <c r="L381" s="86" t="s">
        <v>159</v>
      </c>
      <c r="M381" s="86" t="s">
        <v>159</v>
      </c>
    </row>
    <row r="382" spans="1:13" x14ac:dyDescent="0.35">
      <c r="A382" s="100" t="s">
        <v>94</v>
      </c>
      <c r="B382" s="101" t="s">
        <v>286</v>
      </c>
      <c r="C382" s="101" t="s">
        <v>287</v>
      </c>
      <c r="D382" s="101" t="s">
        <v>9</v>
      </c>
      <c r="E382" s="86">
        <v>48</v>
      </c>
      <c r="F382" s="102">
        <v>0.95833333333333337</v>
      </c>
      <c r="G382" s="102">
        <v>2.0833333333333332E-2</v>
      </c>
      <c r="H382" s="86">
        <v>33</v>
      </c>
      <c r="I382" s="86">
        <v>13</v>
      </c>
      <c r="J382" s="86">
        <v>1</v>
      </c>
      <c r="K382" s="86">
        <v>1</v>
      </c>
      <c r="L382" s="86">
        <v>0</v>
      </c>
      <c r="M382" s="86">
        <v>0</v>
      </c>
    </row>
    <row r="383" spans="1:13" x14ac:dyDescent="0.35">
      <c r="A383" s="100" t="s">
        <v>94</v>
      </c>
      <c r="B383" s="101" t="s">
        <v>286</v>
      </c>
      <c r="C383" s="101" t="s">
        <v>287</v>
      </c>
      <c r="D383" s="101" t="s">
        <v>10</v>
      </c>
      <c r="E383" s="86">
        <v>119</v>
      </c>
      <c r="F383" s="102">
        <v>0.99159663865546221</v>
      </c>
      <c r="G383" s="102">
        <v>0</v>
      </c>
      <c r="H383" s="86">
        <v>112</v>
      </c>
      <c r="I383" s="86">
        <v>6</v>
      </c>
      <c r="J383" s="86">
        <v>1</v>
      </c>
      <c r="K383" s="86">
        <v>0</v>
      </c>
      <c r="L383" s="86">
        <v>0</v>
      </c>
      <c r="M383" s="86">
        <v>0</v>
      </c>
    </row>
    <row r="384" spans="1:13" x14ac:dyDescent="0.35">
      <c r="A384" s="100" t="s">
        <v>94</v>
      </c>
      <c r="B384" s="101" t="s">
        <v>286</v>
      </c>
      <c r="C384" s="101" t="s">
        <v>287</v>
      </c>
      <c r="D384" s="101" t="s">
        <v>388</v>
      </c>
      <c r="E384" s="86">
        <v>242</v>
      </c>
      <c r="F384" s="102">
        <v>0.90082644628099173</v>
      </c>
      <c r="G384" s="102">
        <v>3.3057851239669422E-2</v>
      </c>
      <c r="H384" s="86">
        <v>180</v>
      </c>
      <c r="I384" s="86">
        <v>38</v>
      </c>
      <c r="J384" s="86">
        <v>15</v>
      </c>
      <c r="K384" s="86">
        <v>5</v>
      </c>
      <c r="L384" s="86">
        <v>3</v>
      </c>
      <c r="M384" s="86">
        <v>1</v>
      </c>
    </row>
    <row r="385" spans="1:13" x14ac:dyDescent="0.35">
      <c r="A385" s="100" t="s">
        <v>94</v>
      </c>
      <c r="B385" s="101" t="s">
        <v>286</v>
      </c>
      <c r="C385" s="101" t="s">
        <v>287</v>
      </c>
      <c r="D385" s="101" t="s">
        <v>12</v>
      </c>
      <c r="E385" s="86">
        <v>19</v>
      </c>
      <c r="F385" s="102">
        <v>1</v>
      </c>
      <c r="G385" s="102">
        <v>0</v>
      </c>
      <c r="H385" s="86">
        <v>19</v>
      </c>
      <c r="I385" s="86">
        <v>0</v>
      </c>
      <c r="J385" s="86">
        <v>0</v>
      </c>
      <c r="K385" s="86">
        <v>0</v>
      </c>
      <c r="L385" s="86">
        <v>0</v>
      </c>
      <c r="M385" s="86">
        <v>0</v>
      </c>
    </row>
    <row r="386" spans="1:13" x14ac:dyDescent="0.35">
      <c r="A386" s="100" t="s">
        <v>94</v>
      </c>
      <c r="B386" s="101" t="s">
        <v>288</v>
      </c>
      <c r="C386" s="101" t="s">
        <v>289</v>
      </c>
      <c r="D386" s="101" t="s">
        <v>387</v>
      </c>
      <c r="E386" s="86">
        <v>4</v>
      </c>
      <c r="F386" s="102" t="s">
        <v>159</v>
      </c>
      <c r="G386" s="102" t="s">
        <v>159</v>
      </c>
      <c r="H386" s="86" t="s">
        <v>159</v>
      </c>
      <c r="I386" s="86" t="s">
        <v>159</v>
      </c>
      <c r="J386" s="86" t="s">
        <v>159</v>
      </c>
      <c r="K386" s="86" t="s">
        <v>159</v>
      </c>
      <c r="L386" s="86" t="s">
        <v>159</v>
      </c>
      <c r="M386" s="86" t="s">
        <v>159</v>
      </c>
    </row>
    <row r="387" spans="1:13" x14ac:dyDescent="0.35">
      <c r="A387" s="100" t="s">
        <v>94</v>
      </c>
      <c r="B387" s="101" t="s">
        <v>288</v>
      </c>
      <c r="C387" s="101" t="s">
        <v>289</v>
      </c>
      <c r="D387" s="101" t="s">
        <v>9</v>
      </c>
      <c r="E387" s="86">
        <v>38</v>
      </c>
      <c r="F387" s="102">
        <v>0.84210526315789469</v>
      </c>
      <c r="G387" s="102">
        <v>0</v>
      </c>
      <c r="H387" s="86">
        <v>18</v>
      </c>
      <c r="I387" s="86">
        <v>14</v>
      </c>
      <c r="J387" s="86">
        <v>6</v>
      </c>
      <c r="K387" s="86">
        <v>0</v>
      </c>
      <c r="L387" s="86">
        <v>0</v>
      </c>
      <c r="M387" s="86">
        <v>0</v>
      </c>
    </row>
    <row r="388" spans="1:13" x14ac:dyDescent="0.35">
      <c r="A388" s="100" t="s">
        <v>94</v>
      </c>
      <c r="B388" s="101" t="s">
        <v>288</v>
      </c>
      <c r="C388" s="101" t="s">
        <v>289</v>
      </c>
      <c r="D388" s="101" t="s">
        <v>10</v>
      </c>
      <c r="E388" s="86">
        <v>6</v>
      </c>
      <c r="F388" s="102">
        <v>1</v>
      </c>
      <c r="G388" s="102">
        <v>0</v>
      </c>
      <c r="H388" s="86">
        <v>6</v>
      </c>
      <c r="I388" s="86">
        <v>0</v>
      </c>
      <c r="J388" s="86">
        <v>0</v>
      </c>
      <c r="K388" s="86">
        <v>0</v>
      </c>
      <c r="L388" s="86">
        <v>0</v>
      </c>
      <c r="M388" s="86">
        <v>0</v>
      </c>
    </row>
    <row r="389" spans="1:13" x14ac:dyDescent="0.35">
      <c r="A389" s="100" t="s">
        <v>94</v>
      </c>
      <c r="B389" s="101" t="s">
        <v>288</v>
      </c>
      <c r="C389" s="101" t="s">
        <v>289</v>
      </c>
      <c r="D389" s="101" t="s">
        <v>388</v>
      </c>
      <c r="E389" s="86">
        <v>1</v>
      </c>
      <c r="F389" s="102" t="s">
        <v>159</v>
      </c>
      <c r="G389" s="102" t="s">
        <v>159</v>
      </c>
      <c r="H389" s="86" t="s">
        <v>159</v>
      </c>
      <c r="I389" s="86" t="s">
        <v>159</v>
      </c>
      <c r="J389" s="86" t="s">
        <v>159</v>
      </c>
      <c r="K389" s="86" t="s">
        <v>159</v>
      </c>
      <c r="L389" s="86" t="s">
        <v>159</v>
      </c>
      <c r="M389" s="86" t="s">
        <v>159</v>
      </c>
    </row>
    <row r="390" spans="1:13" x14ac:dyDescent="0.35">
      <c r="A390" s="100" t="s">
        <v>94</v>
      </c>
      <c r="B390" s="101" t="s">
        <v>288</v>
      </c>
      <c r="C390" s="101" t="s">
        <v>289</v>
      </c>
      <c r="D390" s="101" t="s">
        <v>12</v>
      </c>
      <c r="E390" s="86">
        <v>8</v>
      </c>
      <c r="F390" s="102">
        <v>1</v>
      </c>
      <c r="G390" s="102">
        <v>0</v>
      </c>
      <c r="H390" s="86">
        <v>8</v>
      </c>
      <c r="I390" s="86">
        <v>0</v>
      </c>
      <c r="J390" s="86">
        <v>0</v>
      </c>
      <c r="K390" s="86">
        <v>0</v>
      </c>
      <c r="L390" s="86">
        <v>0</v>
      </c>
      <c r="M390" s="86">
        <v>0</v>
      </c>
    </row>
    <row r="391" spans="1:13" x14ac:dyDescent="0.35">
      <c r="A391" s="100" t="s">
        <v>96</v>
      </c>
      <c r="B391" s="101" t="s">
        <v>290</v>
      </c>
      <c r="C391" s="101" t="s">
        <v>291</v>
      </c>
      <c r="D391" s="101" t="s">
        <v>387</v>
      </c>
      <c r="E391" s="86">
        <v>139</v>
      </c>
      <c r="F391" s="102">
        <v>0.92805755395683454</v>
      </c>
      <c r="G391" s="102">
        <v>7.1942446043165471E-3</v>
      </c>
      <c r="H391" s="86">
        <v>77</v>
      </c>
      <c r="I391" s="86">
        <v>52</v>
      </c>
      <c r="J391" s="86">
        <v>9</v>
      </c>
      <c r="K391" s="86">
        <v>0</v>
      </c>
      <c r="L391" s="86">
        <v>1</v>
      </c>
      <c r="M391" s="86">
        <v>0</v>
      </c>
    </row>
    <row r="392" spans="1:13" x14ac:dyDescent="0.35">
      <c r="A392" s="100" t="s">
        <v>96</v>
      </c>
      <c r="B392" s="101" t="s">
        <v>290</v>
      </c>
      <c r="C392" s="101" t="s">
        <v>291</v>
      </c>
      <c r="D392" s="101" t="s">
        <v>14</v>
      </c>
      <c r="E392" s="86">
        <v>68</v>
      </c>
      <c r="F392" s="102">
        <v>0.97058823529411764</v>
      </c>
      <c r="G392" s="102">
        <v>2.9411764705882353E-2</v>
      </c>
      <c r="H392" s="86">
        <v>52</v>
      </c>
      <c r="I392" s="86">
        <v>14</v>
      </c>
      <c r="J392" s="86">
        <v>0</v>
      </c>
      <c r="K392" s="86">
        <v>0</v>
      </c>
      <c r="L392" s="86">
        <v>2</v>
      </c>
      <c r="M392" s="86">
        <v>0</v>
      </c>
    </row>
    <row r="393" spans="1:13" x14ac:dyDescent="0.35">
      <c r="A393" s="100" t="s">
        <v>96</v>
      </c>
      <c r="B393" s="101" t="s">
        <v>290</v>
      </c>
      <c r="C393" s="101" t="s">
        <v>291</v>
      </c>
      <c r="D393" s="101" t="s">
        <v>9</v>
      </c>
      <c r="E393" s="86">
        <v>69</v>
      </c>
      <c r="F393" s="102">
        <v>0.86956521739130432</v>
      </c>
      <c r="G393" s="102">
        <v>2.8985507246376812E-2</v>
      </c>
      <c r="H393" s="86">
        <v>42</v>
      </c>
      <c r="I393" s="86">
        <v>18</v>
      </c>
      <c r="J393" s="86">
        <v>7</v>
      </c>
      <c r="K393" s="86">
        <v>0</v>
      </c>
      <c r="L393" s="86">
        <v>2</v>
      </c>
      <c r="M393" s="86">
        <v>0</v>
      </c>
    </row>
    <row r="394" spans="1:13" x14ac:dyDescent="0.35">
      <c r="A394" s="100" t="s">
        <v>96</v>
      </c>
      <c r="B394" s="101" t="s">
        <v>290</v>
      </c>
      <c r="C394" s="101" t="s">
        <v>291</v>
      </c>
      <c r="D394" s="101" t="s">
        <v>10</v>
      </c>
      <c r="E394" s="86">
        <v>46</v>
      </c>
      <c r="F394" s="102">
        <v>0.97826086956521741</v>
      </c>
      <c r="G394" s="102">
        <v>0</v>
      </c>
      <c r="H394" s="86">
        <v>44</v>
      </c>
      <c r="I394" s="86">
        <v>1</v>
      </c>
      <c r="J394" s="86">
        <v>0</v>
      </c>
      <c r="K394" s="86">
        <v>0</v>
      </c>
      <c r="L394" s="86">
        <v>0</v>
      </c>
      <c r="M394" s="86">
        <v>1</v>
      </c>
    </row>
    <row r="395" spans="1:13" x14ac:dyDescent="0.35">
      <c r="A395" s="100" t="s">
        <v>96</v>
      </c>
      <c r="B395" s="101" t="s">
        <v>290</v>
      </c>
      <c r="C395" s="101" t="s">
        <v>291</v>
      </c>
      <c r="D395" s="101" t="s">
        <v>388</v>
      </c>
      <c r="E395" s="86">
        <v>91</v>
      </c>
      <c r="F395" s="102">
        <v>0.97802197802197799</v>
      </c>
      <c r="G395" s="102">
        <v>1.098901098901099E-2</v>
      </c>
      <c r="H395" s="86">
        <v>80</v>
      </c>
      <c r="I395" s="86">
        <v>9</v>
      </c>
      <c r="J395" s="86">
        <v>1</v>
      </c>
      <c r="K395" s="86">
        <v>0</v>
      </c>
      <c r="L395" s="86">
        <v>1</v>
      </c>
      <c r="M395" s="86">
        <v>0</v>
      </c>
    </row>
    <row r="396" spans="1:13" x14ac:dyDescent="0.35">
      <c r="A396" s="100" t="s">
        <v>96</v>
      </c>
      <c r="B396" s="101" t="s">
        <v>290</v>
      </c>
      <c r="C396" s="101" t="s">
        <v>291</v>
      </c>
      <c r="D396" s="101" t="s">
        <v>12</v>
      </c>
      <c r="E396" s="86">
        <v>77</v>
      </c>
      <c r="F396" s="102">
        <v>0.97402597402597402</v>
      </c>
      <c r="G396" s="102">
        <v>1.2987012987012988E-2</v>
      </c>
      <c r="H396" s="86">
        <v>66</v>
      </c>
      <c r="I396" s="86">
        <v>9</v>
      </c>
      <c r="J396" s="86">
        <v>1</v>
      </c>
      <c r="K396" s="86">
        <v>0</v>
      </c>
      <c r="L396" s="86">
        <v>1</v>
      </c>
      <c r="M396" s="86">
        <v>0</v>
      </c>
    </row>
    <row r="397" spans="1:13" x14ac:dyDescent="0.35">
      <c r="A397" s="100" t="s">
        <v>96</v>
      </c>
      <c r="B397" s="101" t="s">
        <v>292</v>
      </c>
      <c r="C397" s="101" t="s">
        <v>293</v>
      </c>
      <c r="D397" s="101" t="s">
        <v>387</v>
      </c>
      <c r="E397" s="86">
        <v>213</v>
      </c>
      <c r="F397" s="102">
        <v>0.9859154929577465</v>
      </c>
      <c r="G397" s="102">
        <v>9.3896713615023476E-3</v>
      </c>
      <c r="H397" s="86">
        <v>185</v>
      </c>
      <c r="I397" s="86">
        <v>25</v>
      </c>
      <c r="J397" s="86">
        <v>1</v>
      </c>
      <c r="K397" s="86">
        <v>0</v>
      </c>
      <c r="L397" s="86">
        <v>2</v>
      </c>
      <c r="M397" s="86">
        <v>0</v>
      </c>
    </row>
    <row r="398" spans="1:13" x14ac:dyDescent="0.35">
      <c r="A398" s="100" t="s">
        <v>96</v>
      </c>
      <c r="B398" s="101" t="s">
        <v>292</v>
      </c>
      <c r="C398" s="101" t="s">
        <v>293</v>
      </c>
      <c r="D398" s="101" t="s">
        <v>14</v>
      </c>
      <c r="E398" s="86">
        <v>110</v>
      </c>
      <c r="F398" s="102">
        <v>0.94545454545454544</v>
      </c>
      <c r="G398" s="102">
        <v>1.8181818181818181E-2</v>
      </c>
      <c r="H398" s="86">
        <v>74</v>
      </c>
      <c r="I398" s="86">
        <v>30</v>
      </c>
      <c r="J398" s="86">
        <v>3</v>
      </c>
      <c r="K398" s="86">
        <v>1</v>
      </c>
      <c r="L398" s="86">
        <v>1</v>
      </c>
      <c r="M398" s="86">
        <v>1</v>
      </c>
    </row>
    <row r="399" spans="1:13" x14ac:dyDescent="0.35">
      <c r="A399" s="100" t="s">
        <v>96</v>
      </c>
      <c r="B399" s="101" t="s">
        <v>292</v>
      </c>
      <c r="C399" s="101" t="s">
        <v>293</v>
      </c>
      <c r="D399" s="101" t="s">
        <v>10</v>
      </c>
      <c r="E399" s="86">
        <v>1732</v>
      </c>
      <c r="F399" s="102">
        <v>0.84295612009237875</v>
      </c>
      <c r="G399" s="102">
        <v>6.3510392609699776E-2</v>
      </c>
      <c r="H399" s="86">
        <v>1233</v>
      </c>
      <c r="I399" s="86">
        <v>227</v>
      </c>
      <c r="J399" s="86">
        <v>45</v>
      </c>
      <c r="K399" s="86">
        <v>39</v>
      </c>
      <c r="L399" s="86">
        <v>71</v>
      </c>
      <c r="M399" s="86">
        <v>117</v>
      </c>
    </row>
    <row r="400" spans="1:13" x14ac:dyDescent="0.35">
      <c r="A400" s="100" t="s">
        <v>96</v>
      </c>
      <c r="B400" s="101" t="s">
        <v>292</v>
      </c>
      <c r="C400" s="101" t="s">
        <v>293</v>
      </c>
      <c r="D400" s="101" t="s">
        <v>388</v>
      </c>
      <c r="E400" s="86">
        <v>226</v>
      </c>
      <c r="F400" s="102">
        <v>0.88938053097345138</v>
      </c>
      <c r="G400" s="102">
        <v>5.3097345132743362E-2</v>
      </c>
      <c r="H400" s="86">
        <v>172</v>
      </c>
      <c r="I400" s="86">
        <v>29</v>
      </c>
      <c r="J400" s="86">
        <v>4</v>
      </c>
      <c r="K400" s="86">
        <v>4</v>
      </c>
      <c r="L400" s="86">
        <v>8</v>
      </c>
      <c r="M400" s="86">
        <v>9</v>
      </c>
    </row>
    <row r="401" spans="1:13" x14ac:dyDescent="0.35">
      <c r="A401" s="100" t="s">
        <v>96</v>
      </c>
      <c r="B401" s="101" t="s">
        <v>292</v>
      </c>
      <c r="C401" s="101" t="s">
        <v>293</v>
      </c>
      <c r="D401" s="101" t="s">
        <v>12</v>
      </c>
      <c r="E401" s="86">
        <v>106</v>
      </c>
      <c r="F401" s="102">
        <v>0.98113207547169812</v>
      </c>
      <c r="G401" s="102">
        <v>0</v>
      </c>
      <c r="H401" s="86">
        <v>93</v>
      </c>
      <c r="I401" s="86">
        <v>11</v>
      </c>
      <c r="J401" s="86">
        <v>1</v>
      </c>
      <c r="K401" s="86">
        <v>0</v>
      </c>
      <c r="L401" s="86">
        <v>0</v>
      </c>
      <c r="M401" s="86">
        <v>1</v>
      </c>
    </row>
    <row r="402" spans="1:13" x14ac:dyDescent="0.35">
      <c r="A402" s="100" t="s">
        <v>96</v>
      </c>
      <c r="B402" s="101" t="s">
        <v>294</v>
      </c>
      <c r="C402" s="101" t="s">
        <v>295</v>
      </c>
      <c r="D402" s="101" t="s">
        <v>12</v>
      </c>
      <c r="E402" s="86">
        <v>112</v>
      </c>
      <c r="F402" s="102">
        <v>0.9732142857142857</v>
      </c>
      <c r="G402" s="102">
        <v>1.7857142857142856E-2</v>
      </c>
      <c r="H402" s="86">
        <v>105</v>
      </c>
      <c r="I402" s="86">
        <v>4</v>
      </c>
      <c r="J402" s="86">
        <v>0</v>
      </c>
      <c r="K402" s="86">
        <v>1</v>
      </c>
      <c r="L402" s="86">
        <v>1</v>
      </c>
      <c r="M402" s="86">
        <v>1</v>
      </c>
    </row>
    <row r="403" spans="1:13" x14ac:dyDescent="0.35">
      <c r="A403" s="100" t="s">
        <v>96</v>
      </c>
      <c r="B403" s="101" t="s">
        <v>296</v>
      </c>
      <c r="C403" s="101" t="s">
        <v>297</v>
      </c>
      <c r="D403" s="101" t="s">
        <v>12</v>
      </c>
      <c r="E403" s="86">
        <v>344</v>
      </c>
      <c r="F403" s="102">
        <v>0.94476744186046513</v>
      </c>
      <c r="G403" s="102">
        <v>2.9069767441860465E-2</v>
      </c>
      <c r="H403" s="86">
        <v>280</v>
      </c>
      <c r="I403" s="86">
        <v>45</v>
      </c>
      <c r="J403" s="86">
        <v>9</v>
      </c>
      <c r="K403" s="86">
        <v>4</v>
      </c>
      <c r="L403" s="86">
        <v>6</v>
      </c>
      <c r="M403" s="86">
        <v>0</v>
      </c>
    </row>
    <row r="404" spans="1:13" x14ac:dyDescent="0.35">
      <c r="A404" s="100" t="s">
        <v>96</v>
      </c>
      <c r="B404" s="101" t="s">
        <v>298</v>
      </c>
      <c r="C404" s="101" t="s">
        <v>299</v>
      </c>
      <c r="D404" s="101" t="s">
        <v>14</v>
      </c>
      <c r="E404" s="86">
        <v>2</v>
      </c>
      <c r="F404" s="102" t="s">
        <v>159</v>
      </c>
      <c r="G404" s="102" t="s">
        <v>159</v>
      </c>
      <c r="H404" s="86" t="s">
        <v>159</v>
      </c>
      <c r="I404" s="86" t="s">
        <v>159</v>
      </c>
      <c r="J404" s="86" t="s">
        <v>159</v>
      </c>
      <c r="K404" s="86" t="s">
        <v>159</v>
      </c>
      <c r="L404" s="86" t="s">
        <v>159</v>
      </c>
      <c r="M404" s="86" t="s">
        <v>159</v>
      </c>
    </row>
    <row r="405" spans="1:13" x14ac:dyDescent="0.35">
      <c r="A405" s="100" t="s">
        <v>96</v>
      </c>
      <c r="B405" s="101" t="s">
        <v>298</v>
      </c>
      <c r="C405" s="101" t="s">
        <v>299</v>
      </c>
      <c r="D405" s="101" t="s">
        <v>9</v>
      </c>
      <c r="E405" s="86">
        <v>16</v>
      </c>
      <c r="F405" s="102">
        <v>1</v>
      </c>
      <c r="G405" s="102">
        <v>0</v>
      </c>
      <c r="H405" s="86" t="s">
        <v>159</v>
      </c>
      <c r="I405" s="86" t="s">
        <v>159</v>
      </c>
      <c r="J405" s="86" t="s">
        <v>159</v>
      </c>
      <c r="K405" s="86" t="s">
        <v>159</v>
      </c>
      <c r="L405" s="86" t="s">
        <v>159</v>
      </c>
      <c r="M405" s="86" t="s">
        <v>159</v>
      </c>
    </row>
    <row r="406" spans="1:13" x14ac:dyDescent="0.35">
      <c r="A406" s="100" t="s">
        <v>96</v>
      </c>
      <c r="B406" s="101" t="s">
        <v>298</v>
      </c>
      <c r="C406" s="101" t="s">
        <v>299</v>
      </c>
      <c r="D406" s="101" t="s">
        <v>10</v>
      </c>
      <c r="E406" s="86">
        <v>210</v>
      </c>
      <c r="F406" s="102">
        <v>0.99047619047619051</v>
      </c>
      <c r="G406" s="102">
        <v>0</v>
      </c>
      <c r="H406" s="86">
        <v>111</v>
      </c>
      <c r="I406" s="86">
        <v>97</v>
      </c>
      <c r="J406" s="86">
        <v>2</v>
      </c>
      <c r="K406" s="86">
        <v>0</v>
      </c>
      <c r="L406" s="86">
        <v>0</v>
      </c>
      <c r="M406" s="86">
        <v>0</v>
      </c>
    </row>
    <row r="407" spans="1:13" x14ac:dyDescent="0.35">
      <c r="A407" s="100" t="s">
        <v>96</v>
      </c>
      <c r="B407" s="101" t="s">
        <v>298</v>
      </c>
      <c r="C407" s="101" t="s">
        <v>299</v>
      </c>
      <c r="D407" s="101" t="s">
        <v>388</v>
      </c>
      <c r="E407" s="86">
        <v>120</v>
      </c>
      <c r="F407" s="102">
        <v>1</v>
      </c>
      <c r="G407" s="102">
        <v>0</v>
      </c>
      <c r="H407" s="86">
        <v>100</v>
      </c>
      <c r="I407" s="86">
        <v>20</v>
      </c>
      <c r="J407" s="86">
        <v>0</v>
      </c>
      <c r="K407" s="86">
        <v>0</v>
      </c>
      <c r="L407" s="86">
        <v>0</v>
      </c>
      <c r="M407" s="86">
        <v>0</v>
      </c>
    </row>
    <row r="408" spans="1:13" x14ac:dyDescent="0.35">
      <c r="A408" s="100" t="s">
        <v>96</v>
      </c>
      <c r="B408" s="101" t="s">
        <v>298</v>
      </c>
      <c r="C408" s="101" t="s">
        <v>299</v>
      </c>
      <c r="D408" s="101" t="s">
        <v>12</v>
      </c>
      <c r="E408" s="86">
        <v>295</v>
      </c>
      <c r="F408" s="102">
        <v>0.98305084745762716</v>
      </c>
      <c r="G408" s="102">
        <v>3.3898305084745762E-3</v>
      </c>
      <c r="H408" s="86">
        <v>242</v>
      </c>
      <c r="I408" s="86">
        <v>48</v>
      </c>
      <c r="J408" s="86">
        <v>4</v>
      </c>
      <c r="K408" s="86">
        <v>1</v>
      </c>
      <c r="L408" s="86">
        <v>0</v>
      </c>
      <c r="M408" s="86">
        <v>0</v>
      </c>
    </row>
    <row r="409" spans="1:13" x14ac:dyDescent="0.35">
      <c r="A409" s="100" t="s">
        <v>96</v>
      </c>
      <c r="B409" s="101" t="s">
        <v>300</v>
      </c>
      <c r="C409" s="101" t="s">
        <v>301</v>
      </c>
      <c r="D409" s="101" t="s">
        <v>387</v>
      </c>
      <c r="E409" s="86">
        <v>4</v>
      </c>
      <c r="F409" s="102" t="s">
        <v>159</v>
      </c>
      <c r="G409" s="102" t="s">
        <v>159</v>
      </c>
      <c r="H409" s="86" t="s">
        <v>159</v>
      </c>
      <c r="I409" s="86" t="s">
        <v>159</v>
      </c>
      <c r="J409" s="86" t="s">
        <v>159</v>
      </c>
      <c r="K409" s="86" t="s">
        <v>159</v>
      </c>
      <c r="L409" s="86" t="s">
        <v>159</v>
      </c>
      <c r="M409" s="86" t="s">
        <v>159</v>
      </c>
    </row>
    <row r="410" spans="1:13" x14ac:dyDescent="0.35">
      <c r="A410" s="100" t="s">
        <v>96</v>
      </c>
      <c r="B410" s="101" t="s">
        <v>300</v>
      </c>
      <c r="C410" s="101" t="s">
        <v>301</v>
      </c>
      <c r="D410" s="101" t="s">
        <v>14</v>
      </c>
      <c r="E410" s="86">
        <v>55</v>
      </c>
      <c r="F410" s="102">
        <v>1</v>
      </c>
      <c r="G410" s="102">
        <v>0</v>
      </c>
      <c r="H410" s="86">
        <v>45</v>
      </c>
      <c r="I410" s="86">
        <v>10</v>
      </c>
      <c r="J410" s="86">
        <v>0</v>
      </c>
      <c r="K410" s="86">
        <v>0</v>
      </c>
      <c r="L410" s="86">
        <v>0</v>
      </c>
      <c r="M410" s="86">
        <v>0</v>
      </c>
    </row>
    <row r="411" spans="1:13" x14ac:dyDescent="0.35">
      <c r="A411" s="100" t="s">
        <v>96</v>
      </c>
      <c r="B411" s="101" t="s">
        <v>300</v>
      </c>
      <c r="C411" s="101" t="s">
        <v>301</v>
      </c>
      <c r="D411" s="101" t="s">
        <v>9</v>
      </c>
      <c r="E411" s="86">
        <v>33</v>
      </c>
      <c r="F411" s="102">
        <v>1</v>
      </c>
      <c r="G411" s="102">
        <v>0</v>
      </c>
      <c r="H411" s="86" t="s">
        <v>159</v>
      </c>
      <c r="I411" s="86" t="s">
        <v>159</v>
      </c>
      <c r="J411" s="86" t="s">
        <v>159</v>
      </c>
      <c r="K411" s="86" t="s">
        <v>159</v>
      </c>
      <c r="L411" s="86" t="s">
        <v>159</v>
      </c>
      <c r="M411" s="86" t="s">
        <v>159</v>
      </c>
    </row>
    <row r="412" spans="1:13" x14ac:dyDescent="0.35">
      <c r="A412" s="100" t="s">
        <v>96</v>
      </c>
      <c r="B412" s="101" t="s">
        <v>300</v>
      </c>
      <c r="C412" s="101" t="s">
        <v>301</v>
      </c>
      <c r="D412" s="101" t="s">
        <v>10</v>
      </c>
      <c r="E412" s="86">
        <v>197</v>
      </c>
      <c r="F412" s="102">
        <v>1</v>
      </c>
      <c r="G412" s="102">
        <v>0</v>
      </c>
      <c r="H412" s="86">
        <v>196</v>
      </c>
      <c r="I412" s="86">
        <v>1</v>
      </c>
      <c r="J412" s="86">
        <v>0</v>
      </c>
      <c r="K412" s="86">
        <v>0</v>
      </c>
      <c r="L412" s="86">
        <v>0</v>
      </c>
      <c r="M412" s="86">
        <v>0</v>
      </c>
    </row>
    <row r="413" spans="1:13" x14ac:dyDescent="0.35">
      <c r="A413" s="100" t="s">
        <v>96</v>
      </c>
      <c r="B413" s="101" t="s">
        <v>300</v>
      </c>
      <c r="C413" s="101" t="s">
        <v>301</v>
      </c>
      <c r="D413" s="101" t="s">
        <v>388</v>
      </c>
      <c r="E413" s="86">
        <v>546</v>
      </c>
      <c r="F413" s="102">
        <v>0.9358974358974359</v>
      </c>
      <c r="G413" s="102">
        <v>2.3809523809523808E-2</v>
      </c>
      <c r="H413" s="86">
        <v>428</v>
      </c>
      <c r="I413" s="86">
        <v>83</v>
      </c>
      <c r="J413" s="86">
        <v>12</v>
      </c>
      <c r="K413" s="86">
        <v>7</v>
      </c>
      <c r="L413" s="86">
        <v>6</v>
      </c>
      <c r="M413" s="86">
        <v>10</v>
      </c>
    </row>
    <row r="414" spans="1:13" x14ac:dyDescent="0.35">
      <c r="A414" s="100" t="s">
        <v>96</v>
      </c>
      <c r="B414" s="101" t="s">
        <v>300</v>
      </c>
      <c r="C414" s="101" t="s">
        <v>301</v>
      </c>
      <c r="D414" s="101" t="s">
        <v>12</v>
      </c>
      <c r="E414" s="86">
        <v>37</v>
      </c>
      <c r="F414" s="102">
        <v>1</v>
      </c>
      <c r="G414" s="102">
        <v>0</v>
      </c>
      <c r="H414" s="86">
        <v>37</v>
      </c>
      <c r="I414" s="86">
        <v>0</v>
      </c>
      <c r="J414" s="86">
        <v>0</v>
      </c>
      <c r="K414" s="86">
        <v>0</v>
      </c>
      <c r="L414" s="86">
        <v>0</v>
      </c>
      <c r="M414" s="86">
        <v>0</v>
      </c>
    </row>
    <row r="415" spans="1:13" x14ac:dyDescent="0.35">
      <c r="A415" s="100" t="s">
        <v>96</v>
      </c>
      <c r="B415" s="101" t="s">
        <v>302</v>
      </c>
      <c r="C415" s="101" t="s">
        <v>303</v>
      </c>
      <c r="D415" s="101" t="s">
        <v>387</v>
      </c>
      <c r="E415" s="86">
        <v>112</v>
      </c>
      <c r="F415" s="102">
        <v>1</v>
      </c>
      <c r="G415" s="102">
        <v>0</v>
      </c>
      <c r="H415" s="86">
        <v>106</v>
      </c>
      <c r="I415" s="86">
        <v>6</v>
      </c>
      <c r="J415" s="86">
        <v>0</v>
      </c>
      <c r="K415" s="86">
        <v>0</v>
      </c>
      <c r="L415" s="86">
        <v>0</v>
      </c>
      <c r="M415" s="86">
        <v>0</v>
      </c>
    </row>
    <row r="416" spans="1:13" x14ac:dyDescent="0.35">
      <c r="A416" s="100" t="s">
        <v>96</v>
      </c>
      <c r="B416" s="101" t="s">
        <v>302</v>
      </c>
      <c r="C416" s="101" t="s">
        <v>303</v>
      </c>
      <c r="D416" s="101" t="s">
        <v>14</v>
      </c>
      <c r="E416" s="86">
        <v>72</v>
      </c>
      <c r="F416" s="102">
        <v>0.97222222222222221</v>
      </c>
      <c r="G416" s="102">
        <v>0</v>
      </c>
      <c r="H416" s="86">
        <v>41</v>
      </c>
      <c r="I416" s="86">
        <v>29</v>
      </c>
      <c r="J416" s="86">
        <v>1</v>
      </c>
      <c r="K416" s="86">
        <v>0</v>
      </c>
      <c r="L416" s="86">
        <v>0</v>
      </c>
      <c r="M416" s="86">
        <v>1</v>
      </c>
    </row>
    <row r="417" spans="1:13" x14ac:dyDescent="0.35">
      <c r="A417" s="100" t="s">
        <v>96</v>
      </c>
      <c r="B417" s="101" t="s">
        <v>302</v>
      </c>
      <c r="C417" s="101" t="s">
        <v>303</v>
      </c>
      <c r="D417" s="101" t="s">
        <v>10</v>
      </c>
      <c r="E417" s="86">
        <v>17</v>
      </c>
      <c r="F417" s="102">
        <v>1</v>
      </c>
      <c r="G417" s="102">
        <v>0</v>
      </c>
      <c r="H417" s="86">
        <v>15</v>
      </c>
      <c r="I417" s="86">
        <v>2</v>
      </c>
      <c r="J417" s="86">
        <v>0</v>
      </c>
      <c r="K417" s="86">
        <v>0</v>
      </c>
      <c r="L417" s="86">
        <v>0</v>
      </c>
      <c r="M417" s="86">
        <v>0</v>
      </c>
    </row>
    <row r="418" spans="1:13" x14ac:dyDescent="0.35">
      <c r="A418" s="100" t="s">
        <v>96</v>
      </c>
      <c r="B418" s="101" t="s">
        <v>302</v>
      </c>
      <c r="C418" s="101" t="s">
        <v>303</v>
      </c>
      <c r="D418" s="101" t="s">
        <v>388</v>
      </c>
      <c r="E418" s="86">
        <v>828</v>
      </c>
      <c r="F418" s="102">
        <v>0.89009661835748788</v>
      </c>
      <c r="G418" s="102">
        <v>5.6763285024154592E-2</v>
      </c>
      <c r="H418" s="86">
        <v>616</v>
      </c>
      <c r="I418" s="86">
        <v>121</v>
      </c>
      <c r="J418" s="86">
        <v>34</v>
      </c>
      <c r="K418" s="86">
        <v>16</v>
      </c>
      <c r="L418" s="86">
        <v>31</v>
      </c>
      <c r="M418" s="86">
        <v>10</v>
      </c>
    </row>
    <row r="419" spans="1:13" x14ac:dyDescent="0.35">
      <c r="A419" s="100" t="s">
        <v>96</v>
      </c>
      <c r="B419" s="101" t="s">
        <v>302</v>
      </c>
      <c r="C419" s="101" t="s">
        <v>303</v>
      </c>
      <c r="D419" s="101" t="s">
        <v>12</v>
      </c>
      <c r="E419" s="86">
        <v>374</v>
      </c>
      <c r="F419" s="102">
        <v>0.93850267379679142</v>
      </c>
      <c r="G419" s="102">
        <v>1.871657754010695E-2</v>
      </c>
      <c r="H419" s="86">
        <v>311</v>
      </c>
      <c r="I419" s="86">
        <v>40</v>
      </c>
      <c r="J419" s="86">
        <v>7</v>
      </c>
      <c r="K419" s="86">
        <v>4</v>
      </c>
      <c r="L419" s="86">
        <v>3</v>
      </c>
      <c r="M419" s="86">
        <v>9</v>
      </c>
    </row>
    <row r="420" spans="1:13" x14ac:dyDescent="0.35">
      <c r="A420" s="100" t="s">
        <v>98</v>
      </c>
      <c r="B420" s="101" t="s">
        <v>304</v>
      </c>
      <c r="C420" s="101" t="s">
        <v>305</v>
      </c>
      <c r="D420" s="101" t="s">
        <v>14</v>
      </c>
      <c r="E420" s="86">
        <v>772</v>
      </c>
      <c r="F420" s="102">
        <v>0.79533678756476689</v>
      </c>
      <c r="G420" s="102">
        <v>0.11398963730569948</v>
      </c>
      <c r="H420" s="86">
        <v>490</v>
      </c>
      <c r="I420" s="86">
        <v>124</v>
      </c>
      <c r="J420" s="86">
        <v>30</v>
      </c>
      <c r="K420" s="86">
        <v>27</v>
      </c>
      <c r="L420" s="86">
        <v>61</v>
      </c>
      <c r="M420" s="86">
        <v>40</v>
      </c>
    </row>
    <row r="421" spans="1:13" x14ac:dyDescent="0.35">
      <c r="A421" s="100" t="s">
        <v>98</v>
      </c>
      <c r="B421" s="101" t="s">
        <v>306</v>
      </c>
      <c r="C421" s="101" t="s">
        <v>307</v>
      </c>
      <c r="D421" s="101" t="s">
        <v>14</v>
      </c>
      <c r="E421" s="86">
        <v>751</v>
      </c>
      <c r="F421" s="102">
        <v>0.80825565912117181</v>
      </c>
      <c r="G421" s="102">
        <v>0.15179760319573901</v>
      </c>
      <c r="H421" s="86">
        <v>456</v>
      </c>
      <c r="I421" s="86">
        <v>151</v>
      </c>
      <c r="J421" s="86">
        <v>30</v>
      </c>
      <c r="K421" s="86">
        <v>46</v>
      </c>
      <c r="L421" s="86">
        <v>68</v>
      </c>
      <c r="M421" s="86">
        <v>0</v>
      </c>
    </row>
    <row r="422" spans="1:13" x14ac:dyDescent="0.35">
      <c r="A422" s="100" t="s">
        <v>98</v>
      </c>
      <c r="B422" s="101" t="s">
        <v>308</v>
      </c>
      <c r="C422" s="101" t="s">
        <v>309</v>
      </c>
      <c r="D422" s="101" t="s">
        <v>387</v>
      </c>
      <c r="E422" s="86">
        <v>91</v>
      </c>
      <c r="F422" s="102">
        <v>0.95604395604395609</v>
      </c>
      <c r="G422" s="102">
        <v>1.098901098901099E-2</v>
      </c>
      <c r="H422" s="86">
        <v>65</v>
      </c>
      <c r="I422" s="86">
        <v>22</v>
      </c>
      <c r="J422" s="86">
        <v>3</v>
      </c>
      <c r="K422" s="86">
        <v>1</v>
      </c>
      <c r="L422" s="86">
        <v>0</v>
      </c>
      <c r="M422" s="86">
        <v>0</v>
      </c>
    </row>
    <row r="423" spans="1:13" x14ac:dyDescent="0.35">
      <c r="A423" s="100" t="s">
        <v>98</v>
      </c>
      <c r="B423" s="101" t="s">
        <v>308</v>
      </c>
      <c r="C423" s="101" t="s">
        <v>309</v>
      </c>
      <c r="D423" s="101" t="s">
        <v>14</v>
      </c>
      <c r="E423" s="86">
        <v>67</v>
      </c>
      <c r="F423" s="102">
        <v>0.80597014925373134</v>
      </c>
      <c r="G423" s="102">
        <v>7.4626865671641784E-2</v>
      </c>
      <c r="H423" s="86">
        <v>51</v>
      </c>
      <c r="I423" s="86">
        <v>3</v>
      </c>
      <c r="J423" s="86">
        <v>7</v>
      </c>
      <c r="K423" s="86">
        <v>2</v>
      </c>
      <c r="L423" s="86">
        <v>3</v>
      </c>
      <c r="M423" s="86">
        <v>1</v>
      </c>
    </row>
    <row r="424" spans="1:13" x14ac:dyDescent="0.35">
      <c r="A424" s="100" t="s">
        <v>98</v>
      </c>
      <c r="B424" s="101" t="s">
        <v>308</v>
      </c>
      <c r="C424" s="101" t="s">
        <v>309</v>
      </c>
      <c r="D424" s="101" t="s">
        <v>9</v>
      </c>
      <c r="E424" s="86">
        <v>3</v>
      </c>
      <c r="F424" s="102" t="s">
        <v>159</v>
      </c>
      <c r="G424" s="102" t="s">
        <v>159</v>
      </c>
      <c r="H424" s="86" t="s">
        <v>159</v>
      </c>
      <c r="I424" s="86" t="s">
        <v>159</v>
      </c>
      <c r="J424" s="86" t="s">
        <v>159</v>
      </c>
      <c r="K424" s="86" t="s">
        <v>159</v>
      </c>
      <c r="L424" s="86" t="s">
        <v>159</v>
      </c>
      <c r="M424" s="86" t="s">
        <v>159</v>
      </c>
    </row>
    <row r="425" spans="1:13" x14ac:dyDescent="0.35">
      <c r="A425" s="100" t="s">
        <v>98</v>
      </c>
      <c r="B425" s="101" t="s">
        <v>308</v>
      </c>
      <c r="C425" s="101" t="s">
        <v>309</v>
      </c>
      <c r="D425" s="101" t="s">
        <v>10</v>
      </c>
      <c r="E425" s="86">
        <v>33</v>
      </c>
      <c r="F425" s="102">
        <v>0.93939393939393945</v>
      </c>
      <c r="G425" s="102">
        <v>3.0303030303030304E-2</v>
      </c>
      <c r="H425" s="86" t="s">
        <v>159</v>
      </c>
      <c r="I425" s="86" t="s">
        <v>159</v>
      </c>
      <c r="J425" s="86" t="s">
        <v>159</v>
      </c>
      <c r="K425" s="86" t="s">
        <v>159</v>
      </c>
      <c r="L425" s="86" t="s">
        <v>159</v>
      </c>
      <c r="M425" s="86" t="s">
        <v>159</v>
      </c>
    </row>
    <row r="426" spans="1:13" x14ac:dyDescent="0.35">
      <c r="A426" s="100" t="s">
        <v>98</v>
      </c>
      <c r="B426" s="101" t="s">
        <v>308</v>
      </c>
      <c r="C426" s="101" t="s">
        <v>309</v>
      </c>
      <c r="D426" s="101" t="s">
        <v>388</v>
      </c>
      <c r="E426" s="86">
        <v>204</v>
      </c>
      <c r="F426" s="102">
        <v>0.96078431372549022</v>
      </c>
      <c r="G426" s="102">
        <v>4.9019607843137254E-3</v>
      </c>
      <c r="H426" s="86">
        <v>182</v>
      </c>
      <c r="I426" s="86">
        <v>14</v>
      </c>
      <c r="J426" s="86">
        <v>6</v>
      </c>
      <c r="K426" s="86">
        <v>1</v>
      </c>
      <c r="L426" s="86">
        <v>0</v>
      </c>
      <c r="M426" s="86">
        <v>1</v>
      </c>
    </row>
    <row r="427" spans="1:13" x14ac:dyDescent="0.35">
      <c r="A427" s="100" t="s">
        <v>98</v>
      </c>
      <c r="B427" s="101" t="s">
        <v>308</v>
      </c>
      <c r="C427" s="101" t="s">
        <v>309</v>
      </c>
      <c r="D427" s="101" t="s">
        <v>12</v>
      </c>
      <c r="E427" s="86">
        <v>139</v>
      </c>
      <c r="F427" s="102">
        <v>0.91366906474820142</v>
      </c>
      <c r="G427" s="102">
        <v>7.1942446043165464E-2</v>
      </c>
      <c r="H427" s="86">
        <v>105</v>
      </c>
      <c r="I427" s="86">
        <v>22</v>
      </c>
      <c r="J427" s="86">
        <v>2</v>
      </c>
      <c r="K427" s="86">
        <v>6</v>
      </c>
      <c r="L427" s="86">
        <v>4</v>
      </c>
      <c r="M427" s="86">
        <v>0</v>
      </c>
    </row>
    <row r="428" spans="1:13" x14ac:dyDescent="0.35">
      <c r="A428" s="100" t="s">
        <v>98</v>
      </c>
      <c r="B428" s="101" t="s">
        <v>310</v>
      </c>
      <c r="C428" s="101" t="s">
        <v>311</v>
      </c>
      <c r="D428" s="101" t="s">
        <v>14</v>
      </c>
      <c r="E428" s="86">
        <v>5</v>
      </c>
      <c r="F428" s="102">
        <v>1</v>
      </c>
      <c r="G428" s="102">
        <v>0</v>
      </c>
      <c r="H428" s="86">
        <v>3</v>
      </c>
      <c r="I428" s="86">
        <v>2</v>
      </c>
      <c r="J428" s="86">
        <v>0</v>
      </c>
      <c r="K428" s="86">
        <v>0</v>
      </c>
      <c r="L428" s="86">
        <v>0</v>
      </c>
      <c r="M428" s="86">
        <v>0</v>
      </c>
    </row>
    <row r="429" spans="1:13" x14ac:dyDescent="0.35">
      <c r="A429" s="100" t="s">
        <v>98</v>
      </c>
      <c r="B429" s="101" t="s">
        <v>310</v>
      </c>
      <c r="C429" s="101" t="s">
        <v>311</v>
      </c>
      <c r="D429" s="101" t="s">
        <v>10</v>
      </c>
      <c r="E429" s="86">
        <v>14</v>
      </c>
      <c r="F429" s="102">
        <v>1</v>
      </c>
      <c r="G429" s="102">
        <v>0</v>
      </c>
      <c r="H429" s="86">
        <v>10</v>
      </c>
      <c r="I429" s="86">
        <v>4</v>
      </c>
      <c r="J429" s="86">
        <v>0</v>
      </c>
      <c r="K429" s="86">
        <v>0</v>
      </c>
      <c r="L429" s="86">
        <v>0</v>
      </c>
      <c r="M429" s="86">
        <v>0</v>
      </c>
    </row>
    <row r="430" spans="1:13" x14ac:dyDescent="0.35">
      <c r="A430" s="100" t="s">
        <v>98</v>
      </c>
      <c r="B430" s="101" t="s">
        <v>310</v>
      </c>
      <c r="C430" s="101" t="s">
        <v>311</v>
      </c>
      <c r="D430" s="101" t="s">
        <v>388</v>
      </c>
      <c r="E430" s="86">
        <v>59</v>
      </c>
      <c r="F430" s="102">
        <v>0.98305084745762716</v>
      </c>
      <c r="G430" s="102">
        <v>0</v>
      </c>
      <c r="H430" s="86">
        <v>50</v>
      </c>
      <c r="I430" s="86">
        <v>8</v>
      </c>
      <c r="J430" s="86">
        <v>1</v>
      </c>
      <c r="K430" s="86">
        <v>0</v>
      </c>
      <c r="L430" s="86">
        <v>0</v>
      </c>
      <c r="M430" s="86">
        <v>0</v>
      </c>
    </row>
    <row r="431" spans="1:13" x14ac:dyDescent="0.35">
      <c r="A431" s="100" t="s">
        <v>98</v>
      </c>
      <c r="B431" s="101" t="s">
        <v>310</v>
      </c>
      <c r="C431" s="101" t="s">
        <v>311</v>
      </c>
      <c r="D431" s="101" t="s">
        <v>12</v>
      </c>
      <c r="E431" s="86">
        <v>20</v>
      </c>
      <c r="F431" s="102">
        <v>1</v>
      </c>
      <c r="G431" s="102">
        <v>0</v>
      </c>
      <c r="H431" s="86">
        <v>18</v>
      </c>
      <c r="I431" s="86">
        <v>2</v>
      </c>
      <c r="J431" s="86">
        <v>0</v>
      </c>
      <c r="K431" s="86">
        <v>0</v>
      </c>
      <c r="L431" s="86">
        <v>0</v>
      </c>
      <c r="M431" s="86">
        <v>0</v>
      </c>
    </row>
    <row r="432" spans="1:13" x14ac:dyDescent="0.35">
      <c r="A432" s="100" t="s">
        <v>98</v>
      </c>
      <c r="B432" s="101" t="s">
        <v>312</v>
      </c>
      <c r="C432" s="101" t="s">
        <v>313</v>
      </c>
      <c r="D432" s="101" t="s">
        <v>387</v>
      </c>
      <c r="E432" s="86">
        <v>86</v>
      </c>
      <c r="F432" s="102">
        <v>0.97674418604651159</v>
      </c>
      <c r="G432" s="102">
        <v>2.3255813953488372E-2</v>
      </c>
      <c r="H432" s="86" t="s">
        <v>159</v>
      </c>
      <c r="I432" s="86" t="s">
        <v>159</v>
      </c>
      <c r="J432" s="86" t="s">
        <v>159</v>
      </c>
      <c r="K432" s="86" t="s">
        <v>159</v>
      </c>
      <c r="L432" s="86" t="s">
        <v>159</v>
      </c>
      <c r="M432" s="86" t="s">
        <v>159</v>
      </c>
    </row>
    <row r="433" spans="1:13" x14ac:dyDescent="0.35">
      <c r="A433" s="100" t="s">
        <v>98</v>
      </c>
      <c r="B433" s="101" t="s">
        <v>312</v>
      </c>
      <c r="C433" s="101" t="s">
        <v>313</v>
      </c>
      <c r="D433" s="101" t="s">
        <v>14</v>
      </c>
      <c r="E433" s="86">
        <v>241</v>
      </c>
      <c r="F433" s="102">
        <v>0.93360995850622408</v>
      </c>
      <c r="G433" s="102">
        <v>4.5643153526970952E-2</v>
      </c>
      <c r="H433" s="86">
        <v>202</v>
      </c>
      <c r="I433" s="86">
        <v>23</v>
      </c>
      <c r="J433" s="86">
        <v>3</v>
      </c>
      <c r="K433" s="86">
        <v>0</v>
      </c>
      <c r="L433" s="86">
        <v>11</v>
      </c>
      <c r="M433" s="86">
        <v>2</v>
      </c>
    </row>
    <row r="434" spans="1:13" x14ac:dyDescent="0.35">
      <c r="A434" s="100" t="s">
        <v>98</v>
      </c>
      <c r="B434" s="101" t="s">
        <v>312</v>
      </c>
      <c r="C434" s="101" t="s">
        <v>313</v>
      </c>
      <c r="D434" s="101" t="s">
        <v>9</v>
      </c>
      <c r="E434" s="86">
        <v>3</v>
      </c>
      <c r="F434" s="102" t="s">
        <v>159</v>
      </c>
      <c r="G434" s="102" t="s">
        <v>159</v>
      </c>
      <c r="H434" s="86" t="s">
        <v>159</v>
      </c>
      <c r="I434" s="86" t="s">
        <v>159</v>
      </c>
      <c r="J434" s="86" t="s">
        <v>159</v>
      </c>
      <c r="K434" s="86" t="s">
        <v>159</v>
      </c>
      <c r="L434" s="86" t="s">
        <v>159</v>
      </c>
      <c r="M434" s="86" t="s">
        <v>159</v>
      </c>
    </row>
    <row r="435" spans="1:13" x14ac:dyDescent="0.35">
      <c r="A435" s="100" t="s">
        <v>98</v>
      </c>
      <c r="B435" s="101" t="s">
        <v>312</v>
      </c>
      <c r="C435" s="101" t="s">
        <v>313</v>
      </c>
      <c r="D435" s="101" t="s">
        <v>10</v>
      </c>
      <c r="E435" s="86">
        <v>326</v>
      </c>
      <c r="F435" s="102">
        <v>0.96932515337423308</v>
      </c>
      <c r="G435" s="102">
        <v>9.202453987730062E-3</v>
      </c>
      <c r="H435" s="86">
        <v>287</v>
      </c>
      <c r="I435" s="86">
        <v>29</v>
      </c>
      <c r="J435" s="86">
        <v>6</v>
      </c>
      <c r="K435" s="86">
        <v>1</v>
      </c>
      <c r="L435" s="86">
        <v>2</v>
      </c>
      <c r="M435" s="86">
        <v>1</v>
      </c>
    </row>
    <row r="436" spans="1:13" x14ac:dyDescent="0.35">
      <c r="A436" s="100" t="s">
        <v>98</v>
      </c>
      <c r="B436" s="101" t="s">
        <v>312</v>
      </c>
      <c r="C436" s="101" t="s">
        <v>313</v>
      </c>
      <c r="D436" s="101" t="s">
        <v>388</v>
      </c>
      <c r="E436" s="86">
        <v>531</v>
      </c>
      <c r="F436" s="102">
        <v>0.97363465160075324</v>
      </c>
      <c r="G436" s="102">
        <v>1.5065913370998116E-2</v>
      </c>
      <c r="H436" s="86">
        <v>468</v>
      </c>
      <c r="I436" s="86">
        <v>49</v>
      </c>
      <c r="J436" s="86">
        <v>5</v>
      </c>
      <c r="K436" s="86">
        <v>5</v>
      </c>
      <c r="L436" s="86">
        <v>3</v>
      </c>
      <c r="M436" s="86">
        <v>1</v>
      </c>
    </row>
    <row r="437" spans="1:13" x14ac:dyDescent="0.35">
      <c r="A437" s="100" t="s">
        <v>98</v>
      </c>
      <c r="B437" s="101" t="s">
        <v>312</v>
      </c>
      <c r="C437" s="101" t="s">
        <v>313</v>
      </c>
      <c r="D437" s="101" t="s">
        <v>12</v>
      </c>
      <c r="E437" s="86">
        <v>1371</v>
      </c>
      <c r="F437" s="102">
        <v>0.95258935083880381</v>
      </c>
      <c r="G437" s="102">
        <v>1.3129102844638949E-2</v>
      </c>
      <c r="H437" s="86">
        <v>1138</v>
      </c>
      <c r="I437" s="86">
        <v>168</v>
      </c>
      <c r="J437" s="86">
        <v>42</v>
      </c>
      <c r="K437" s="86">
        <v>11</v>
      </c>
      <c r="L437" s="86">
        <v>7</v>
      </c>
      <c r="M437" s="86">
        <v>5</v>
      </c>
    </row>
    <row r="438" spans="1:13" x14ac:dyDescent="0.35">
      <c r="A438" s="100" t="s">
        <v>98</v>
      </c>
      <c r="B438" s="101" t="s">
        <v>314</v>
      </c>
      <c r="C438" s="101" t="s">
        <v>315</v>
      </c>
      <c r="D438" s="101" t="s">
        <v>14</v>
      </c>
      <c r="E438" s="86">
        <v>354</v>
      </c>
      <c r="F438" s="102">
        <v>0.97457627118644063</v>
      </c>
      <c r="G438" s="102">
        <v>5.6497175141242938E-3</v>
      </c>
      <c r="H438" s="86">
        <v>300</v>
      </c>
      <c r="I438" s="86">
        <v>45</v>
      </c>
      <c r="J438" s="86">
        <v>7</v>
      </c>
      <c r="K438" s="86">
        <v>1</v>
      </c>
      <c r="L438" s="86">
        <v>1</v>
      </c>
      <c r="M438" s="86">
        <v>0</v>
      </c>
    </row>
    <row r="439" spans="1:13" x14ac:dyDescent="0.35">
      <c r="A439" s="100" t="s">
        <v>98</v>
      </c>
      <c r="B439" s="101" t="s">
        <v>316</v>
      </c>
      <c r="C439" s="101" t="s">
        <v>317</v>
      </c>
      <c r="D439" s="101" t="s">
        <v>14</v>
      </c>
      <c r="E439" s="86">
        <v>3285</v>
      </c>
      <c r="F439" s="102">
        <v>0.83835616438356164</v>
      </c>
      <c r="G439" s="102">
        <v>8.0365296803652966E-2</v>
      </c>
      <c r="H439" s="86">
        <v>2234</v>
      </c>
      <c r="I439" s="86">
        <v>520</v>
      </c>
      <c r="J439" s="86">
        <v>205</v>
      </c>
      <c r="K439" s="86">
        <v>103</v>
      </c>
      <c r="L439" s="86">
        <v>161</v>
      </c>
      <c r="M439" s="86">
        <v>62</v>
      </c>
    </row>
    <row r="440" spans="1:13" x14ac:dyDescent="0.35">
      <c r="A440" s="100" t="s">
        <v>98</v>
      </c>
      <c r="B440" s="101" t="s">
        <v>318</v>
      </c>
      <c r="C440" s="101" t="s">
        <v>319</v>
      </c>
      <c r="D440" s="101" t="s">
        <v>14</v>
      </c>
      <c r="E440" s="86">
        <v>127</v>
      </c>
      <c r="F440" s="102">
        <v>0.92125984251968507</v>
      </c>
      <c r="G440" s="102">
        <v>4.7244094488188976E-2</v>
      </c>
      <c r="H440" s="86">
        <v>99</v>
      </c>
      <c r="I440" s="86">
        <v>18</v>
      </c>
      <c r="J440" s="86">
        <v>2</v>
      </c>
      <c r="K440" s="86">
        <v>1</v>
      </c>
      <c r="L440" s="86">
        <v>5</v>
      </c>
      <c r="M440" s="86">
        <v>2</v>
      </c>
    </row>
    <row r="441" spans="1:13" x14ac:dyDescent="0.35">
      <c r="A441" s="100" t="s">
        <v>98</v>
      </c>
      <c r="B441" s="101" t="s">
        <v>320</v>
      </c>
      <c r="C441" s="101" t="s">
        <v>321</v>
      </c>
      <c r="D441" s="101" t="s">
        <v>14</v>
      </c>
      <c r="E441" s="86">
        <v>79</v>
      </c>
      <c r="F441" s="102">
        <v>1</v>
      </c>
      <c r="G441" s="102">
        <v>0</v>
      </c>
      <c r="H441" s="86">
        <v>78</v>
      </c>
      <c r="I441" s="86">
        <v>1</v>
      </c>
      <c r="J441" s="86">
        <v>0</v>
      </c>
      <c r="K441" s="86">
        <v>0</v>
      </c>
      <c r="L441" s="86">
        <v>0</v>
      </c>
      <c r="M441" s="86">
        <v>0</v>
      </c>
    </row>
    <row r="442" spans="1:13" x14ac:dyDescent="0.35">
      <c r="A442" s="100" t="s">
        <v>98</v>
      </c>
      <c r="B442" s="101" t="s">
        <v>322</v>
      </c>
      <c r="C442" s="101" t="s">
        <v>323</v>
      </c>
      <c r="D442" s="101" t="s">
        <v>14</v>
      </c>
      <c r="E442" s="86">
        <v>10</v>
      </c>
      <c r="F442" s="102">
        <v>1</v>
      </c>
      <c r="G442" s="102">
        <v>0</v>
      </c>
      <c r="H442" s="86" t="s">
        <v>159</v>
      </c>
      <c r="I442" s="86" t="s">
        <v>159</v>
      </c>
      <c r="J442" s="86" t="s">
        <v>159</v>
      </c>
      <c r="K442" s="86" t="s">
        <v>159</v>
      </c>
      <c r="L442" s="86" t="s">
        <v>159</v>
      </c>
      <c r="M442" s="86" t="s">
        <v>159</v>
      </c>
    </row>
    <row r="443" spans="1:13" x14ac:dyDescent="0.35">
      <c r="A443" s="100" t="s">
        <v>98</v>
      </c>
      <c r="B443" s="101" t="s">
        <v>322</v>
      </c>
      <c r="C443" s="101" t="s">
        <v>323</v>
      </c>
      <c r="D443" s="101" t="s">
        <v>9</v>
      </c>
      <c r="E443" s="86">
        <v>21</v>
      </c>
      <c r="F443" s="102">
        <v>0.95238095238095233</v>
      </c>
      <c r="G443" s="102">
        <v>0</v>
      </c>
      <c r="H443" s="86">
        <v>14</v>
      </c>
      <c r="I443" s="86">
        <v>6</v>
      </c>
      <c r="J443" s="86">
        <v>1</v>
      </c>
      <c r="K443" s="86">
        <v>0</v>
      </c>
      <c r="L443" s="86">
        <v>0</v>
      </c>
      <c r="M443" s="86">
        <v>0</v>
      </c>
    </row>
    <row r="444" spans="1:13" x14ac:dyDescent="0.35">
      <c r="A444" s="100" t="s">
        <v>98</v>
      </c>
      <c r="B444" s="101" t="s">
        <v>322</v>
      </c>
      <c r="C444" s="101" t="s">
        <v>323</v>
      </c>
      <c r="D444" s="101" t="s">
        <v>10</v>
      </c>
      <c r="E444" s="86">
        <v>164</v>
      </c>
      <c r="F444" s="102">
        <v>0.84146341463414631</v>
      </c>
      <c r="G444" s="102">
        <v>8.5365853658536592E-2</v>
      </c>
      <c r="H444" s="86">
        <v>113</v>
      </c>
      <c r="I444" s="86">
        <v>25</v>
      </c>
      <c r="J444" s="86">
        <v>12</v>
      </c>
      <c r="K444" s="86">
        <v>5</v>
      </c>
      <c r="L444" s="86">
        <v>9</v>
      </c>
      <c r="M444" s="86">
        <v>0</v>
      </c>
    </row>
    <row r="445" spans="1:13" x14ac:dyDescent="0.35">
      <c r="A445" s="100" t="s">
        <v>98</v>
      </c>
      <c r="B445" s="101" t="s">
        <v>322</v>
      </c>
      <c r="C445" s="101" t="s">
        <v>323</v>
      </c>
      <c r="D445" s="101" t="s">
        <v>388</v>
      </c>
      <c r="E445" s="86">
        <v>19</v>
      </c>
      <c r="F445" s="102">
        <v>1</v>
      </c>
      <c r="G445" s="102">
        <v>0</v>
      </c>
      <c r="H445" s="86">
        <v>18</v>
      </c>
      <c r="I445" s="86">
        <v>1</v>
      </c>
      <c r="J445" s="86">
        <v>0</v>
      </c>
      <c r="K445" s="86">
        <v>0</v>
      </c>
      <c r="L445" s="86">
        <v>0</v>
      </c>
      <c r="M445" s="86">
        <v>0</v>
      </c>
    </row>
    <row r="446" spans="1:13" x14ac:dyDescent="0.35">
      <c r="A446" s="100" t="s">
        <v>98</v>
      </c>
      <c r="B446" s="101" t="s">
        <v>322</v>
      </c>
      <c r="C446" s="101" t="s">
        <v>323</v>
      </c>
      <c r="D446" s="101" t="s">
        <v>12</v>
      </c>
      <c r="E446" s="86">
        <v>1</v>
      </c>
      <c r="F446" s="102" t="s">
        <v>159</v>
      </c>
      <c r="G446" s="102" t="s">
        <v>159</v>
      </c>
      <c r="H446" s="86" t="s">
        <v>159</v>
      </c>
      <c r="I446" s="86" t="s">
        <v>159</v>
      </c>
      <c r="J446" s="86" t="s">
        <v>159</v>
      </c>
      <c r="K446" s="86" t="s">
        <v>159</v>
      </c>
      <c r="L446" s="86" t="s">
        <v>159</v>
      </c>
      <c r="M446" s="86" t="s">
        <v>159</v>
      </c>
    </row>
    <row r="447" spans="1:13" x14ac:dyDescent="0.35">
      <c r="A447" s="100" t="s">
        <v>98</v>
      </c>
      <c r="B447" s="101" t="s">
        <v>324</v>
      </c>
      <c r="C447" s="101" t="s">
        <v>325</v>
      </c>
      <c r="D447" s="101" t="s">
        <v>14</v>
      </c>
      <c r="E447" s="86">
        <v>2</v>
      </c>
      <c r="F447" s="102" t="s">
        <v>159</v>
      </c>
      <c r="G447" s="102" t="s">
        <v>159</v>
      </c>
      <c r="H447" s="86" t="s">
        <v>159</v>
      </c>
      <c r="I447" s="86" t="s">
        <v>159</v>
      </c>
      <c r="J447" s="86" t="s">
        <v>159</v>
      </c>
      <c r="K447" s="86" t="s">
        <v>159</v>
      </c>
      <c r="L447" s="86" t="s">
        <v>159</v>
      </c>
      <c r="M447" s="86" t="s">
        <v>159</v>
      </c>
    </row>
    <row r="448" spans="1:13" x14ac:dyDescent="0.35">
      <c r="A448" s="100" t="s">
        <v>98</v>
      </c>
      <c r="B448" s="101" t="s">
        <v>324</v>
      </c>
      <c r="C448" s="101" t="s">
        <v>325</v>
      </c>
      <c r="D448" s="101" t="s">
        <v>9</v>
      </c>
      <c r="E448" s="86">
        <v>6</v>
      </c>
      <c r="F448" s="102">
        <v>1</v>
      </c>
      <c r="G448" s="102">
        <v>0</v>
      </c>
      <c r="H448" s="86">
        <v>5</v>
      </c>
      <c r="I448" s="86">
        <v>1</v>
      </c>
      <c r="J448" s="86">
        <v>0</v>
      </c>
      <c r="K448" s="86">
        <v>0</v>
      </c>
      <c r="L448" s="86">
        <v>0</v>
      </c>
      <c r="M448" s="86">
        <v>0</v>
      </c>
    </row>
    <row r="449" spans="1:13" x14ac:dyDescent="0.35">
      <c r="A449" s="100" t="s">
        <v>98</v>
      </c>
      <c r="B449" s="101" t="s">
        <v>324</v>
      </c>
      <c r="C449" s="101" t="s">
        <v>325</v>
      </c>
      <c r="D449" s="101" t="s">
        <v>10</v>
      </c>
      <c r="E449" s="86">
        <v>4</v>
      </c>
      <c r="F449" s="102" t="s">
        <v>159</v>
      </c>
      <c r="G449" s="102" t="s">
        <v>159</v>
      </c>
      <c r="H449" s="86" t="s">
        <v>159</v>
      </c>
      <c r="I449" s="86" t="s">
        <v>159</v>
      </c>
      <c r="J449" s="86" t="s">
        <v>159</v>
      </c>
      <c r="K449" s="86" t="s">
        <v>159</v>
      </c>
      <c r="L449" s="86" t="s">
        <v>159</v>
      </c>
      <c r="M449" s="86" t="s">
        <v>159</v>
      </c>
    </row>
    <row r="450" spans="1:13" x14ac:dyDescent="0.35">
      <c r="A450" s="100" t="s">
        <v>98</v>
      </c>
      <c r="B450" s="101" t="s">
        <v>326</v>
      </c>
      <c r="C450" s="101" t="s">
        <v>327</v>
      </c>
      <c r="D450" s="101" t="s">
        <v>387</v>
      </c>
      <c r="E450" s="86">
        <v>6</v>
      </c>
      <c r="F450" s="102">
        <v>1</v>
      </c>
      <c r="G450" s="102">
        <v>0</v>
      </c>
      <c r="H450" s="86">
        <v>6</v>
      </c>
      <c r="I450" s="86">
        <v>0</v>
      </c>
      <c r="J450" s="86">
        <v>0</v>
      </c>
      <c r="K450" s="86">
        <v>0</v>
      </c>
      <c r="L450" s="86">
        <v>0</v>
      </c>
      <c r="M450" s="86">
        <v>0</v>
      </c>
    </row>
    <row r="451" spans="1:13" x14ac:dyDescent="0.35">
      <c r="A451" s="100" t="s">
        <v>98</v>
      </c>
      <c r="B451" s="101" t="s">
        <v>326</v>
      </c>
      <c r="C451" s="101" t="s">
        <v>327</v>
      </c>
      <c r="D451" s="101" t="s">
        <v>14</v>
      </c>
      <c r="E451" s="86">
        <v>27</v>
      </c>
      <c r="F451" s="102">
        <v>0.96296296296296291</v>
      </c>
      <c r="G451" s="102">
        <v>0</v>
      </c>
      <c r="H451" s="86">
        <v>19</v>
      </c>
      <c r="I451" s="86">
        <v>7</v>
      </c>
      <c r="J451" s="86">
        <v>1</v>
      </c>
      <c r="K451" s="86">
        <v>0</v>
      </c>
      <c r="L451" s="86">
        <v>0</v>
      </c>
      <c r="M451" s="86">
        <v>0</v>
      </c>
    </row>
    <row r="452" spans="1:13" x14ac:dyDescent="0.35">
      <c r="A452" s="100" t="s">
        <v>98</v>
      </c>
      <c r="B452" s="101" t="s">
        <v>326</v>
      </c>
      <c r="C452" s="101" t="s">
        <v>327</v>
      </c>
      <c r="D452" s="101" t="s">
        <v>9</v>
      </c>
      <c r="E452" s="86">
        <v>32</v>
      </c>
      <c r="F452" s="102">
        <v>1</v>
      </c>
      <c r="G452" s="102">
        <v>0</v>
      </c>
      <c r="H452" s="86">
        <v>27</v>
      </c>
      <c r="I452" s="86">
        <v>5</v>
      </c>
      <c r="J452" s="86">
        <v>0</v>
      </c>
      <c r="K452" s="86">
        <v>0</v>
      </c>
      <c r="L452" s="86">
        <v>0</v>
      </c>
      <c r="M452" s="86">
        <v>0</v>
      </c>
    </row>
    <row r="453" spans="1:13" x14ac:dyDescent="0.35">
      <c r="A453" s="100" t="s">
        <v>98</v>
      </c>
      <c r="B453" s="101" t="s">
        <v>326</v>
      </c>
      <c r="C453" s="101" t="s">
        <v>327</v>
      </c>
      <c r="D453" s="101" t="s">
        <v>10</v>
      </c>
      <c r="E453" s="86">
        <v>28</v>
      </c>
      <c r="F453" s="102">
        <v>1</v>
      </c>
      <c r="G453" s="102">
        <v>0</v>
      </c>
      <c r="H453" s="86">
        <v>20</v>
      </c>
      <c r="I453" s="86">
        <v>8</v>
      </c>
      <c r="J453" s="86">
        <v>0</v>
      </c>
      <c r="K453" s="86">
        <v>0</v>
      </c>
      <c r="L453" s="86">
        <v>0</v>
      </c>
      <c r="M453" s="86">
        <v>0</v>
      </c>
    </row>
    <row r="454" spans="1:13" x14ac:dyDescent="0.35">
      <c r="A454" s="100" t="s">
        <v>98</v>
      </c>
      <c r="B454" s="101" t="s">
        <v>326</v>
      </c>
      <c r="C454" s="101" t="s">
        <v>327</v>
      </c>
      <c r="D454" s="101" t="s">
        <v>388</v>
      </c>
      <c r="E454" s="86">
        <v>265</v>
      </c>
      <c r="F454" s="102">
        <v>0.93207547169811322</v>
      </c>
      <c r="G454" s="102">
        <v>2.2641509433962263E-2</v>
      </c>
      <c r="H454" s="86">
        <v>185</v>
      </c>
      <c r="I454" s="86">
        <v>62</v>
      </c>
      <c r="J454" s="86">
        <v>11</v>
      </c>
      <c r="K454" s="86">
        <v>5</v>
      </c>
      <c r="L454" s="86">
        <v>1</v>
      </c>
      <c r="M454" s="86">
        <v>1</v>
      </c>
    </row>
    <row r="455" spans="1:13" x14ac:dyDescent="0.35">
      <c r="A455" s="100" t="s">
        <v>98</v>
      </c>
      <c r="B455" s="101" t="s">
        <v>326</v>
      </c>
      <c r="C455" s="101" t="s">
        <v>327</v>
      </c>
      <c r="D455" s="101" t="s">
        <v>12</v>
      </c>
      <c r="E455" s="86">
        <v>26</v>
      </c>
      <c r="F455" s="102">
        <v>1</v>
      </c>
      <c r="G455" s="102">
        <v>0</v>
      </c>
      <c r="H455" s="86">
        <v>25</v>
      </c>
      <c r="I455" s="86">
        <v>1</v>
      </c>
      <c r="J455" s="86">
        <v>0</v>
      </c>
      <c r="K455" s="86">
        <v>0</v>
      </c>
      <c r="L455" s="86">
        <v>0</v>
      </c>
      <c r="M455" s="86">
        <v>0</v>
      </c>
    </row>
    <row r="456" spans="1:13" x14ac:dyDescent="0.35">
      <c r="A456" s="100" t="s">
        <v>98</v>
      </c>
      <c r="B456" s="101" t="s">
        <v>328</v>
      </c>
      <c r="C456" s="101" t="s">
        <v>329</v>
      </c>
      <c r="D456" s="101" t="s">
        <v>14</v>
      </c>
      <c r="E456" s="86">
        <v>34</v>
      </c>
      <c r="F456" s="102">
        <v>0.91176470588235292</v>
      </c>
      <c r="G456" s="102">
        <v>0</v>
      </c>
      <c r="H456" s="86">
        <v>25</v>
      </c>
      <c r="I456" s="86">
        <v>6</v>
      </c>
      <c r="J456" s="86">
        <v>3</v>
      </c>
      <c r="K456" s="86">
        <v>0</v>
      </c>
      <c r="L456" s="86">
        <v>0</v>
      </c>
      <c r="M456" s="86">
        <v>0</v>
      </c>
    </row>
    <row r="457" spans="1:13" x14ac:dyDescent="0.35">
      <c r="A457" s="100" t="s">
        <v>98</v>
      </c>
      <c r="B457" s="101" t="s">
        <v>328</v>
      </c>
      <c r="C457" s="101" t="s">
        <v>329</v>
      </c>
      <c r="D457" s="101" t="s">
        <v>10</v>
      </c>
      <c r="E457" s="86">
        <v>7</v>
      </c>
      <c r="F457" s="102">
        <v>1</v>
      </c>
      <c r="G457" s="102">
        <v>0</v>
      </c>
      <c r="H457" s="86">
        <v>7</v>
      </c>
      <c r="I457" s="86">
        <v>0</v>
      </c>
      <c r="J457" s="86">
        <v>0</v>
      </c>
      <c r="K457" s="86">
        <v>0</v>
      </c>
      <c r="L457" s="86">
        <v>0</v>
      </c>
      <c r="M457" s="86">
        <v>0</v>
      </c>
    </row>
    <row r="458" spans="1:13" x14ac:dyDescent="0.35">
      <c r="A458" s="100" t="s">
        <v>98</v>
      </c>
      <c r="B458" s="101" t="s">
        <v>328</v>
      </c>
      <c r="C458" s="101" t="s">
        <v>329</v>
      </c>
      <c r="D458" s="101" t="s">
        <v>388</v>
      </c>
      <c r="E458" s="86">
        <v>134</v>
      </c>
      <c r="F458" s="102">
        <v>0.97761194029850751</v>
      </c>
      <c r="G458" s="102">
        <v>2.2388059701492536E-2</v>
      </c>
      <c r="H458" s="86">
        <v>120</v>
      </c>
      <c r="I458" s="86">
        <v>11</v>
      </c>
      <c r="J458" s="86">
        <v>0</v>
      </c>
      <c r="K458" s="86">
        <v>3</v>
      </c>
      <c r="L458" s="86">
        <v>0</v>
      </c>
      <c r="M458" s="86">
        <v>0</v>
      </c>
    </row>
    <row r="459" spans="1:13" x14ac:dyDescent="0.35">
      <c r="A459" s="100" t="s">
        <v>98</v>
      </c>
      <c r="B459" s="101" t="s">
        <v>328</v>
      </c>
      <c r="C459" s="101" t="s">
        <v>329</v>
      </c>
      <c r="D459" s="101" t="s">
        <v>12</v>
      </c>
      <c r="E459" s="86">
        <v>12</v>
      </c>
      <c r="F459" s="102">
        <v>1</v>
      </c>
      <c r="G459" s="102">
        <v>0</v>
      </c>
      <c r="H459" s="86">
        <v>11</v>
      </c>
      <c r="I459" s="86">
        <v>1</v>
      </c>
      <c r="J459" s="86">
        <v>0</v>
      </c>
      <c r="K459" s="86">
        <v>0</v>
      </c>
      <c r="L459" s="86">
        <v>0</v>
      </c>
      <c r="M459" s="86">
        <v>0</v>
      </c>
    </row>
    <row r="460" spans="1:13" x14ac:dyDescent="0.35">
      <c r="A460" s="100" t="s">
        <v>98</v>
      </c>
      <c r="B460" s="101" t="s">
        <v>330</v>
      </c>
      <c r="C460" s="101" t="s">
        <v>331</v>
      </c>
      <c r="D460" s="101" t="s">
        <v>10</v>
      </c>
      <c r="E460" s="86">
        <v>31</v>
      </c>
      <c r="F460" s="102">
        <v>1</v>
      </c>
      <c r="G460" s="102">
        <v>0</v>
      </c>
      <c r="H460" s="86">
        <v>28</v>
      </c>
      <c r="I460" s="86">
        <v>3</v>
      </c>
      <c r="J460" s="86">
        <v>0</v>
      </c>
      <c r="K460" s="86">
        <v>0</v>
      </c>
      <c r="L460" s="86">
        <v>0</v>
      </c>
      <c r="M460" s="86">
        <v>0</v>
      </c>
    </row>
    <row r="461" spans="1:13" x14ac:dyDescent="0.35">
      <c r="A461" s="100" t="s">
        <v>98</v>
      </c>
      <c r="B461" s="101" t="s">
        <v>332</v>
      </c>
      <c r="C461" s="101" t="s">
        <v>333</v>
      </c>
      <c r="D461" s="101" t="s">
        <v>14</v>
      </c>
      <c r="E461" s="86">
        <v>305</v>
      </c>
      <c r="F461" s="102">
        <v>0.95409836065573772</v>
      </c>
      <c r="G461" s="102">
        <v>2.6229508196721311E-2</v>
      </c>
      <c r="H461" s="86">
        <v>256</v>
      </c>
      <c r="I461" s="86">
        <v>35</v>
      </c>
      <c r="J461" s="86">
        <v>6</v>
      </c>
      <c r="K461" s="86">
        <v>7</v>
      </c>
      <c r="L461" s="86">
        <v>1</v>
      </c>
      <c r="M461" s="86">
        <v>0</v>
      </c>
    </row>
    <row r="462" spans="1:13" x14ac:dyDescent="0.35">
      <c r="A462" s="100" t="s">
        <v>98</v>
      </c>
      <c r="B462" s="101" t="s">
        <v>334</v>
      </c>
      <c r="C462" s="101" t="s">
        <v>335</v>
      </c>
      <c r="D462" s="101" t="s">
        <v>387</v>
      </c>
      <c r="E462" s="86">
        <v>826</v>
      </c>
      <c r="F462" s="102">
        <v>0.95278450363196121</v>
      </c>
      <c r="G462" s="102">
        <v>8.4745762711864406E-3</v>
      </c>
      <c r="H462" s="86">
        <v>575</v>
      </c>
      <c r="I462" s="86">
        <v>212</v>
      </c>
      <c r="J462" s="86">
        <v>21</v>
      </c>
      <c r="K462" s="86">
        <v>2</v>
      </c>
      <c r="L462" s="86">
        <v>5</v>
      </c>
      <c r="M462" s="86">
        <v>11</v>
      </c>
    </row>
    <row r="463" spans="1:13" x14ac:dyDescent="0.35">
      <c r="A463" s="100" t="s">
        <v>98</v>
      </c>
      <c r="B463" s="101" t="s">
        <v>334</v>
      </c>
      <c r="C463" s="101" t="s">
        <v>335</v>
      </c>
      <c r="D463" s="101" t="s">
        <v>14</v>
      </c>
      <c r="E463" s="86">
        <v>1</v>
      </c>
      <c r="F463" s="102" t="s">
        <v>159</v>
      </c>
      <c r="G463" s="102" t="s">
        <v>159</v>
      </c>
      <c r="H463" s="86" t="s">
        <v>159</v>
      </c>
      <c r="I463" s="86" t="s">
        <v>159</v>
      </c>
      <c r="J463" s="86" t="s">
        <v>159</v>
      </c>
      <c r="K463" s="86" t="s">
        <v>159</v>
      </c>
      <c r="L463" s="86" t="s">
        <v>159</v>
      </c>
      <c r="M463" s="86" t="s">
        <v>159</v>
      </c>
    </row>
    <row r="464" spans="1:13" x14ac:dyDescent="0.35">
      <c r="A464" s="100" t="s">
        <v>98</v>
      </c>
      <c r="B464" s="101" t="s">
        <v>334</v>
      </c>
      <c r="C464" s="101" t="s">
        <v>335</v>
      </c>
      <c r="D464" s="101" t="s">
        <v>10</v>
      </c>
      <c r="E464" s="86">
        <v>304</v>
      </c>
      <c r="F464" s="102">
        <v>0.96710526315789469</v>
      </c>
      <c r="G464" s="102">
        <v>6.5789473684210523E-3</v>
      </c>
      <c r="H464" s="86">
        <v>237</v>
      </c>
      <c r="I464" s="86">
        <v>57</v>
      </c>
      <c r="J464" s="86">
        <v>4</v>
      </c>
      <c r="K464" s="86">
        <v>0</v>
      </c>
      <c r="L464" s="86">
        <v>2</v>
      </c>
      <c r="M464" s="86">
        <v>4</v>
      </c>
    </row>
    <row r="465" spans="1:13" x14ac:dyDescent="0.35">
      <c r="A465" s="100" t="s">
        <v>98</v>
      </c>
      <c r="B465" s="101" t="s">
        <v>334</v>
      </c>
      <c r="C465" s="101" t="s">
        <v>335</v>
      </c>
      <c r="D465" s="101" t="s">
        <v>388</v>
      </c>
      <c r="E465" s="86">
        <v>279</v>
      </c>
      <c r="F465" s="102">
        <v>0.956989247311828</v>
      </c>
      <c r="G465" s="102">
        <v>3.5842293906810036E-3</v>
      </c>
      <c r="H465" s="86">
        <v>221</v>
      </c>
      <c r="I465" s="86">
        <v>46</v>
      </c>
      <c r="J465" s="86">
        <v>9</v>
      </c>
      <c r="K465" s="86">
        <v>1</v>
      </c>
      <c r="L465" s="86">
        <v>0</v>
      </c>
      <c r="M465" s="86">
        <v>2</v>
      </c>
    </row>
    <row r="466" spans="1:13" x14ac:dyDescent="0.35">
      <c r="A466" s="100" t="s">
        <v>98</v>
      </c>
      <c r="B466" s="101" t="s">
        <v>334</v>
      </c>
      <c r="C466" s="101" t="s">
        <v>335</v>
      </c>
      <c r="D466" s="101" t="s">
        <v>12</v>
      </c>
      <c r="E466" s="86">
        <v>225</v>
      </c>
      <c r="F466" s="102">
        <v>0.96444444444444444</v>
      </c>
      <c r="G466" s="102">
        <v>2.6666666666666668E-2</v>
      </c>
      <c r="H466" s="86" t="s">
        <v>159</v>
      </c>
      <c r="I466" s="86" t="s">
        <v>159</v>
      </c>
      <c r="J466" s="86" t="s">
        <v>159</v>
      </c>
      <c r="K466" s="86" t="s">
        <v>159</v>
      </c>
      <c r="L466" s="86" t="s">
        <v>159</v>
      </c>
      <c r="M466" s="86" t="s">
        <v>159</v>
      </c>
    </row>
    <row r="467" spans="1:13" x14ac:dyDescent="0.35">
      <c r="A467" s="100" t="s">
        <v>98</v>
      </c>
      <c r="B467" s="101" t="s">
        <v>336</v>
      </c>
      <c r="C467" s="101" t="s">
        <v>337</v>
      </c>
      <c r="D467" s="101" t="s">
        <v>387</v>
      </c>
      <c r="E467" s="86">
        <v>57</v>
      </c>
      <c r="F467" s="102">
        <v>0.82456140350877194</v>
      </c>
      <c r="G467" s="102">
        <v>7.0175438596491224E-2</v>
      </c>
      <c r="H467" s="86">
        <v>35</v>
      </c>
      <c r="I467" s="86">
        <v>12</v>
      </c>
      <c r="J467" s="86">
        <v>6</v>
      </c>
      <c r="K467" s="86">
        <v>3</v>
      </c>
      <c r="L467" s="86">
        <v>1</v>
      </c>
      <c r="M467" s="86">
        <v>0</v>
      </c>
    </row>
    <row r="468" spans="1:13" x14ac:dyDescent="0.35">
      <c r="A468" s="100" t="s">
        <v>98</v>
      </c>
      <c r="B468" s="101" t="s">
        <v>336</v>
      </c>
      <c r="C468" s="101" t="s">
        <v>337</v>
      </c>
      <c r="D468" s="101" t="s">
        <v>10</v>
      </c>
      <c r="E468" s="86">
        <v>113</v>
      </c>
      <c r="F468" s="102">
        <v>0.99115044247787609</v>
      </c>
      <c r="G468" s="102">
        <v>0</v>
      </c>
      <c r="H468" s="86">
        <v>105</v>
      </c>
      <c r="I468" s="86">
        <v>7</v>
      </c>
      <c r="J468" s="86">
        <v>1</v>
      </c>
      <c r="K468" s="86">
        <v>0</v>
      </c>
      <c r="L468" s="86">
        <v>0</v>
      </c>
      <c r="M468" s="86">
        <v>0</v>
      </c>
    </row>
    <row r="469" spans="1:13" x14ac:dyDescent="0.35">
      <c r="A469" s="100" t="s">
        <v>98</v>
      </c>
      <c r="B469" s="101" t="s">
        <v>336</v>
      </c>
      <c r="C469" s="101" t="s">
        <v>337</v>
      </c>
      <c r="D469" s="101" t="s">
        <v>388</v>
      </c>
      <c r="E469" s="86">
        <v>24</v>
      </c>
      <c r="F469" s="102">
        <v>0.91666666666666663</v>
      </c>
      <c r="G469" s="102">
        <v>0</v>
      </c>
      <c r="H469" s="86">
        <v>22</v>
      </c>
      <c r="I469" s="86">
        <v>0</v>
      </c>
      <c r="J469" s="86">
        <v>2</v>
      </c>
      <c r="K469" s="86">
        <v>0</v>
      </c>
      <c r="L469" s="86">
        <v>0</v>
      </c>
      <c r="M469" s="86">
        <v>0</v>
      </c>
    </row>
    <row r="470" spans="1:13" x14ac:dyDescent="0.35">
      <c r="A470" s="100" t="s">
        <v>98</v>
      </c>
      <c r="B470" s="101" t="s">
        <v>336</v>
      </c>
      <c r="C470" s="101" t="s">
        <v>337</v>
      </c>
      <c r="D470" s="101" t="s">
        <v>12</v>
      </c>
      <c r="E470" s="86">
        <v>43</v>
      </c>
      <c r="F470" s="102">
        <v>1</v>
      </c>
      <c r="G470" s="102">
        <v>0</v>
      </c>
      <c r="H470" s="86">
        <v>39</v>
      </c>
      <c r="I470" s="86">
        <v>4</v>
      </c>
      <c r="J470" s="86">
        <v>0</v>
      </c>
      <c r="K470" s="86">
        <v>0</v>
      </c>
      <c r="L470" s="86">
        <v>0</v>
      </c>
      <c r="M470" s="86">
        <v>0</v>
      </c>
    </row>
    <row r="471" spans="1:13" x14ac:dyDescent="0.35">
      <c r="A471" s="100" t="s">
        <v>98</v>
      </c>
      <c r="B471" s="101" t="s">
        <v>338</v>
      </c>
      <c r="C471" s="101" t="s">
        <v>339</v>
      </c>
      <c r="D471" s="101" t="s">
        <v>14</v>
      </c>
      <c r="E471" s="86">
        <v>284</v>
      </c>
      <c r="F471" s="102">
        <v>0.95774647887323938</v>
      </c>
      <c r="G471" s="102">
        <v>1.0563380281690141E-2</v>
      </c>
      <c r="H471" s="86">
        <v>252</v>
      </c>
      <c r="I471" s="86">
        <v>20</v>
      </c>
      <c r="J471" s="86">
        <v>7</v>
      </c>
      <c r="K471" s="86">
        <v>0</v>
      </c>
      <c r="L471" s="86">
        <v>3</v>
      </c>
      <c r="M471" s="86">
        <v>2</v>
      </c>
    </row>
    <row r="472" spans="1:13" x14ac:dyDescent="0.35">
      <c r="A472" s="100" t="s">
        <v>98</v>
      </c>
      <c r="B472" s="101" t="s">
        <v>340</v>
      </c>
      <c r="C472" s="101" t="s">
        <v>341</v>
      </c>
      <c r="D472" s="101" t="s">
        <v>9</v>
      </c>
      <c r="E472" s="86">
        <v>73</v>
      </c>
      <c r="F472" s="102">
        <v>0.93150684931506844</v>
      </c>
      <c r="G472" s="102">
        <v>2.7397260273972601E-2</v>
      </c>
      <c r="H472" s="86">
        <v>54</v>
      </c>
      <c r="I472" s="86">
        <v>14</v>
      </c>
      <c r="J472" s="86">
        <v>3</v>
      </c>
      <c r="K472" s="86">
        <v>2</v>
      </c>
      <c r="L472" s="86">
        <v>0</v>
      </c>
      <c r="M472" s="86">
        <v>0</v>
      </c>
    </row>
    <row r="473" spans="1:13" x14ac:dyDescent="0.35">
      <c r="A473" s="100" t="s">
        <v>98</v>
      </c>
      <c r="B473" s="101" t="s">
        <v>342</v>
      </c>
      <c r="C473" s="101" t="s">
        <v>343</v>
      </c>
      <c r="D473" s="101" t="s">
        <v>14</v>
      </c>
      <c r="E473" s="86">
        <v>173</v>
      </c>
      <c r="F473" s="102">
        <v>0.98843930635838151</v>
      </c>
      <c r="G473" s="102">
        <v>0</v>
      </c>
      <c r="H473" s="86">
        <v>162</v>
      </c>
      <c r="I473" s="86">
        <v>9</v>
      </c>
      <c r="J473" s="86">
        <v>2</v>
      </c>
      <c r="K473" s="86">
        <v>0</v>
      </c>
      <c r="L473" s="86">
        <v>0</v>
      </c>
      <c r="M473" s="86">
        <v>0</v>
      </c>
    </row>
    <row r="474" spans="1:13" x14ac:dyDescent="0.35">
      <c r="A474" s="100" t="s">
        <v>98</v>
      </c>
      <c r="B474" s="101" t="s">
        <v>344</v>
      </c>
      <c r="C474" s="101" t="s">
        <v>345</v>
      </c>
      <c r="D474" s="101" t="s">
        <v>387</v>
      </c>
      <c r="E474" s="86">
        <v>289</v>
      </c>
      <c r="F474" s="102">
        <v>0.91003460207612452</v>
      </c>
      <c r="G474" s="102">
        <v>1.7301038062283738E-2</v>
      </c>
      <c r="H474" s="86">
        <v>238</v>
      </c>
      <c r="I474" s="86">
        <v>25</v>
      </c>
      <c r="J474" s="86">
        <v>17</v>
      </c>
      <c r="K474" s="86">
        <v>0</v>
      </c>
      <c r="L474" s="86">
        <v>5</v>
      </c>
      <c r="M474" s="86">
        <v>4</v>
      </c>
    </row>
    <row r="475" spans="1:13" x14ac:dyDescent="0.35">
      <c r="A475" s="100" t="s">
        <v>98</v>
      </c>
      <c r="B475" s="101" t="s">
        <v>344</v>
      </c>
      <c r="C475" s="101" t="s">
        <v>345</v>
      </c>
      <c r="D475" s="101" t="s">
        <v>14</v>
      </c>
      <c r="E475" s="86">
        <v>106</v>
      </c>
      <c r="F475" s="102">
        <v>0.96226415094339623</v>
      </c>
      <c r="G475" s="102">
        <v>0</v>
      </c>
      <c r="H475" s="86">
        <v>93</v>
      </c>
      <c r="I475" s="86">
        <v>9</v>
      </c>
      <c r="J475" s="86">
        <v>4</v>
      </c>
      <c r="K475" s="86">
        <v>0</v>
      </c>
      <c r="L475" s="86">
        <v>0</v>
      </c>
      <c r="M475" s="86">
        <v>0</v>
      </c>
    </row>
    <row r="476" spans="1:13" x14ac:dyDescent="0.35">
      <c r="A476" s="100" t="s">
        <v>98</v>
      </c>
      <c r="B476" s="101" t="s">
        <v>344</v>
      </c>
      <c r="C476" s="101" t="s">
        <v>345</v>
      </c>
      <c r="D476" s="101" t="s">
        <v>10</v>
      </c>
      <c r="E476" s="86">
        <v>265</v>
      </c>
      <c r="F476" s="102">
        <v>0.97735849056603774</v>
      </c>
      <c r="G476" s="102">
        <v>1.8867924528301886E-2</v>
      </c>
      <c r="H476" s="86">
        <v>240</v>
      </c>
      <c r="I476" s="86">
        <v>19</v>
      </c>
      <c r="J476" s="86">
        <v>1</v>
      </c>
      <c r="K476" s="86">
        <v>3</v>
      </c>
      <c r="L476" s="86">
        <v>2</v>
      </c>
      <c r="M476" s="86">
        <v>0</v>
      </c>
    </row>
    <row r="477" spans="1:13" x14ac:dyDescent="0.35">
      <c r="A477" s="100" t="s">
        <v>98</v>
      </c>
      <c r="B477" s="101" t="s">
        <v>344</v>
      </c>
      <c r="C477" s="101" t="s">
        <v>345</v>
      </c>
      <c r="D477" s="101" t="s">
        <v>388</v>
      </c>
      <c r="E477" s="86">
        <v>134</v>
      </c>
      <c r="F477" s="102">
        <v>0.93283582089552242</v>
      </c>
      <c r="G477" s="102">
        <v>3.7313432835820892E-2</v>
      </c>
      <c r="H477" s="86">
        <v>116</v>
      </c>
      <c r="I477" s="86">
        <v>9</v>
      </c>
      <c r="J477" s="86">
        <v>4</v>
      </c>
      <c r="K477" s="86">
        <v>2</v>
      </c>
      <c r="L477" s="86">
        <v>3</v>
      </c>
      <c r="M477" s="86">
        <v>0</v>
      </c>
    </row>
    <row r="478" spans="1:13" x14ac:dyDescent="0.35">
      <c r="A478" s="100" t="s">
        <v>98</v>
      </c>
      <c r="B478" s="101" t="s">
        <v>346</v>
      </c>
      <c r="C478" s="101" t="s">
        <v>347</v>
      </c>
      <c r="D478" s="101" t="s">
        <v>387</v>
      </c>
      <c r="E478" s="86">
        <v>299</v>
      </c>
      <c r="F478" s="102">
        <v>0.97993311036789299</v>
      </c>
      <c r="G478" s="102">
        <v>1.6722408026755852E-2</v>
      </c>
      <c r="H478" s="86">
        <v>265</v>
      </c>
      <c r="I478" s="86">
        <v>28</v>
      </c>
      <c r="J478" s="86">
        <v>1</v>
      </c>
      <c r="K478" s="86">
        <v>1</v>
      </c>
      <c r="L478" s="86">
        <v>4</v>
      </c>
      <c r="M478" s="86">
        <v>0</v>
      </c>
    </row>
    <row r="479" spans="1:13" x14ac:dyDescent="0.35">
      <c r="A479" s="100" t="s">
        <v>98</v>
      </c>
      <c r="B479" s="101" t="s">
        <v>346</v>
      </c>
      <c r="C479" s="101" t="s">
        <v>347</v>
      </c>
      <c r="D479" s="101" t="s">
        <v>14</v>
      </c>
      <c r="E479" s="86">
        <v>502</v>
      </c>
      <c r="F479" s="102">
        <v>0.98207171314741037</v>
      </c>
      <c r="G479" s="102">
        <v>9.9601593625498006E-3</v>
      </c>
      <c r="H479" s="86">
        <v>440</v>
      </c>
      <c r="I479" s="86">
        <v>53</v>
      </c>
      <c r="J479" s="86">
        <v>4</v>
      </c>
      <c r="K479" s="86">
        <v>2</v>
      </c>
      <c r="L479" s="86">
        <v>3</v>
      </c>
      <c r="M479" s="86">
        <v>0</v>
      </c>
    </row>
    <row r="480" spans="1:13" x14ac:dyDescent="0.35">
      <c r="A480" s="100" t="s">
        <v>98</v>
      </c>
      <c r="B480" s="101" t="s">
        <v>346</v>
      </c>
      <c r="C480" s="101" t="s">
        <v>347</v>
      </c>
      <c r="D480" s="101" t="s">
        <v>9</v>
      </c>
      <c r="E480" s="86">
        <v>5</v>
      </c>
      <c r="F480" s="102">
        <v>1</v>
      </c>
      <c r="G480" s="102">
        <v>0</v>
      </c>
      <c r="H480" s="86">
        <v>4</v>
      </c>
      <c r="I480" s="86">
        <v>1</v>
      </c>
      <c r="J480" s="86">
        <v>0</v>
      </c>
      <c r="K480" s="86">
        <v>0</v>
      </c>
      <c r="L480" s="86">
        <v>0</v>
      </c>
      <c r="M480" s="86">
        <v>0</v>
      </c>
    </row>
    <row r="481" spans="1:13" x14ac:dyDescent="0.35">
      <c r="A481" s="100" t="s">
        <v>98</v>
      </c>
      <c r="B481" s="101" t="s">
        <v>346</v>
      </c>
      <c r="C481" s="101" t="s">
        <v>347</v>
      </c>
      <c r="D481" s="101" t="s">
        <v>10</v>
      </c>
      <c r="E481" s="86">
        <v>62</v>
      </c>
      <c r="F481" s="102">
        <v>0.967741935483871</v>
      </c>
      <c r="G481" s="102">
        <v>3.2258064516129031E-2</v>
      </c>
      <c r="H481" s="86">
        <v>57</v>
      </c>
      <c r="I481" s="86">
        <v>3</v>
      </c>
      <c r="J481" s="86">
        <v>0</v>
      </c>
      <c r="K481" s="86">
        <v>1</v>
      </c>
      <c r="L481" s="86">
        <v>1</v>
      </c>
      <c r="M481" s="86">
        <v>0</v>
      </c>
    </row>
    <row r="482" spans="1:13" x14ac:dyDescent="0.35">
      <c r="A482" s="100" t="s">
        <v>98</v>
      </c>
      <c r="B482" s="101" t="s">
        <v>346</v>
      </c>
      <c r="C482" s="101" t="s">
        <v>347</v>
      </c>
      <c r="D482" s="101" t="s">
        <v>388</v>
      </c>
      <c r="E482" s="86">
        <v>225</v>
      </c>
      <c r="F482" s="102">
        <v>0.94222222222222218</v>
      </c>
      <c r="G482" s="102">
        <v>3.111111111111111E-2</v>
      </c>
      <c r="H482" s="86">
        <v>181</v>
      </c>
      <c r="I482" s="86">
        <v>31</v>
      </c>
      <c r="J482" s="86">
        <v>6</v>
      </c>
      <c r="K482" s="86">
        <v>6</v>
      </c>
      <c r="L482" s="86">
        <v>1</v>
      </c>
      <c r="M482" s="86">
        <v>0</v>
      </c>
    </row>
    <row r="483" spans="1:13" x14ac:dyDescent="0.35">
      <c r="A483" s="100" t="s">
        <v>98</v>
      </c>
      <c r="B483" s="101" t="s">
        <v>346</v>
      </c>
      <c r="C483" s="101" t="s">
        <v>347</v>
      </c>
      <c r="D483" s="101" t="s">
        <v>12</v>
      </c>
      <c r="E483" s="86">
        <v>219</v>
      </c>
      <c r="F483" s="102">
        <v>0.98630136986301364</v>
      </c>
      <c r="G483" s="102">
        <v>0</v>
      </c>
      <c r="H483" s="86">
        <v>195</v>
      </c>
      <c r="I483" s="86">
        <v>21</v>
      </c>
      <c r="J483" s="86">
        <v>2</v>
      </c>
      <c r="K483" s="86">
        <v>0</v>
      </c>
      <c r="L483" s="86">
        <v>0</v>
      </c>
      <c r="M483" s="86">
        <v>1</v>
      </c>
    </row>
    <row r="484" spans="1:13" x14ac:dyDescent="0.35">
      <c r="A484" s="100" t="s">
        <v>98</v>
      </c>
      <c r="B484" s="101" t="s">
        <v>348</v>
      </c>
      <c r="C484" s="101" t="s">
        <v>349</v>
      </c>
      <c r="D484" s="101" t="s">
        <v>14</v>
      </c>
      <c r="E484" s="86">
        <v>385</v>
      </c>
      <c r="F484" s="102">
        <v>0.8519480519480519</v>
      </c>
      <c r="G484" s="102">
        <v>0.10649350649350649</v>
      </c>
      <c r="H484" s="86">
        <v>277</v>
      </c>
      <c r="I484" s="86">
        <v>51</v>
      </c>
      <c r="J484" s="86">
        <v>14</v>
      </c>
      <c r="K484" s="86">
        <v>11</v>
      </c>
      <c r="L484" s="86">
        <v>30</v>
      </c>
      <c r="M484" s="86">
        <v>2</v>
      </c>
    </row>
    <row r="485" spans="1:13" x14ac:dyDescent="0.35">
      <c r="A485" s="100" t="s">
        <v>98</v>
      </c>
      <c r="B485" s="101" t="s">
        <v>350</v>
      </c>
      <c r="C485" s="101" t="s">
        <v>351</v>
      </c>
      <c r="D485" s="101" t="s">
        <v>387</v>
      </c>
      <c r="E485" s="86">
        <v>38</v>
      </c>
      <c r="F485" s="102">
        <v>0.92105263157894735</v>
      </c>
      <c r="G485" s="102">
        <v>7.8947368421052627E-2</v>
      </c>
      <c r="H485" s="86">
        <v>31</v>
      </c>
      <c r="I485" s="86">
        <v>4</v>
      </c>
      <c r="J485" s="86">
        <v>0</v>
      </c>
      <c r="K485" s="86">
        <v>1</v>
      </c>
      <c r="L485" s="86">
        <v>2</v>
      </c>
      <c r="M485" s="86">
        <v>0</v>
      </c>
    </row>
    <row r="486" spans="1:13" x14ac:dyDescent="0.35">
      <c r="A486" s="100" t="s">
        <v>98</v>
      </c>
      <c r="B486" s="101" t="s">
        <v>350</v>
      </c>
      <c r="C486" s="101" t="s">
        <v>351</v>
      </c>
      <c r="D486" s="101" t="s">
        <v>14</v>
      </c>
      <c r="E486" s="86">
        <v>746</v>
      </c>
      <c r="F486" s="102">
        <v>0.96246648793565681</v>
      </c>
      <c r="G486" s="102">
        <v>2.4128686327077747E-2</v>
      </c>
      <c r="H486" s="86">
        <v>643</v>
      </c>
      <c r="I486" s="86">
        <v>75</v>
      </c>
      <c r="J486" s="86">
        <v>9</v>
      </c>
      <c r="K486" s="86">
        <v>11</v>
      </c>
      <c r="L486" s="86">
        <v>7</v>
      </c>
      <c r="M486" s="86">
        <v>1</v>
      </c>
    </row>
    <row r="487" spans="1:13" x14ac:dyDescent="0.35">
      <c r="A487" s="100" t="s">
        <v>98</v>
      </c>
      <c r="B487" s="101" t="s">
        <v>350</v>
      </c>
      <c r="C487" s="101" t="s">
        <v>351</v>
      </c>
      <c r="D487" s="101" t="s">
        <v>9</v>
      </c>
      <c r="E487" s="86">
        <v>16</v>
      </c>
      <c r="F487" s="102">
        <v>1</v>
      </c>
      <c r="G487" s="102">
        <v>0</v>
      </c>
      <c r="H487" s="86">
        <v>15</v>
      </c>
      <c r="I487" s="86">
        <v>1</v>
      </c>
      <c r="J487" s="86">
        <v>0</v>
      </c>
      <c r="K487" s="86">
        <v>0</v>
      </c>
      <c r="L487" s="86">
        <v>0</v>
      </c>
      <c r="M487" s="86">
        <v>0</v>
      </c>
    </row>
    <row r="488" spans="1:13" x14ac:dyDescent="0.35">
      <c r="A488" s="100" t="s">
        <v>98</v>
      </c>
      <c r="B488" s="101" t="s">
        <v>350</v>
      </c>
      <c r="C488" s="101" t="s">
        <v>351</v>
      </c>
      <c r="D488" s="101" t="s">
        <v>10</v>
      </c>
      <c r="E488" s="86">
        <v>121</v>
      </c>
      <c r="F488" s="102">
        <v>0.93388429752066116</v>
      </c>
      <c r="G488" s="102">
        <v>2.4793388429752067E-2</v>
      </c>
      <c r="H488" s="86">
        <v>105</v>
      </c>
      <c r="I488" s="86">
        <v>8</v>
      </c>
      <c r="J488" s="86">
        <v>5</v>
      </c>
      <c r="K488" s="86">
        <v>3</v>
      </c>
      <c r="L488" s="86">
        <v>0</v>
      </c>
      <c r="M488" s="86">
        <v>0</v>
      </c>
    </row>
    <row r="489" spans="1:13" x14ac:dyDescent="0.35">
      <c r="A489" s="100" t="s">
        <v>98</v>
      </c>
      <c r="B489" s="101" t="s">
        <v>350</v>
      </c>
      <c r="C489" s="101" t="s">
        <v>351</v>
      </c>
      <c r="D489" s="101" t="s">
        <v>388</v>
      </c>
      <c r="E489" s="86">
        <v>88</v>
      </c>
      <c r="F489" s="102">
        <v>0.98863636363636365</v>
      </c>
      <c r="G489" s="102">
        <v>1.1363636363636364E-2</v>
      </c>
      <c r="H489" s="86">
        <v>83</v>
      </c>
      <c r="I489" s="86">
        <v>4</v>
      </c>
      <c r="J489" s="86">
        <v>0</v>
      </c>
      <c r="K489" s="86">
        <v>0</v>
      </c>
      <c r="L489" s="86">
        <v>1</v>
      </c>
      <c r="M489" s="86">
        <v>0</v>
      </c>
    </row>
    <row r="490" spans="1:13" x14ac:dyDescent="0.35">
      <c r="A490" s="100" t="s">
        <v>98</v>
      </c>
      <c r="B490" s="101" t="s">
        <v>350</v>
      </c>
      <c r="C490" s="101" t="s">
        <v>351</v>
      </c>
      <c r="D490" s="101" t="s">
        <v>12</v>
      </c>
      <c r="E490" s="86">
        <v>130</v>
      </c>
      <c r="F490" s="102">
        <v>0.93846153846153846</v>
      </c>
      <c r="G490" s="102">
        <v>2.3076923076923078E-2</v>
      </c>
      <c r="H490" s="86">
        <v>114</v>
      </c>
      <c r="I490" s="86">
        <v>8</v>
      </c>
      <c r="J490" s="86">
        <v>3</v>
      </c>
      <c r="K490" s="86">
        <v>2</v>
      </c>
      <c r="L490" s="86">
        <v>1</v>
      </c>
      <c r="M490" s="86">
        <v>2</v>
      </c>
    </row>
    <row r="491" spans="1:13" x14ac:dyDescent="0.35">
      <c r="A491" s="100" t="s">
        <v>98</v>
      </c>
      <c r="B491" s="101" t="s">
        <v>352</v>
      </c>
      <c r="C491" s="101" t="s">
        <v>353</v>
      </c>
      <c r="D491" s="101" t="s">
        <v>14</v>
      </c>
      <c r="E491" s="86">
        <v>3564</v>
      </c>
      <c r="F491" s="102">
        <v>0.92985409652076323</v>
      </c>
      <c r="G491" s="102">
        <v>3.6475869809203143E-2</v>
      </c>
      <c r="H491" s="86">
        <v>2935</v>
      </c>
      <c r="I491" s="86">
        <v>379</v>
      </c>
      <c r="J491" s="86">
        <v>120</v>
      </c>
      <c r="K491" s="86">
        <v>65</v>
      </c>
      <c r="L491" s="86">
        <v>65</v>
      </c>
      <c r="M491" s="86">
        <v>0</v>
      </c>
    </row>
    <row r="492" spans="1:13" x14ac:dyDescent="0.35">
      <c r="A492" s="100" t="s">
        <v>98</v>
      </c>
      <c r="B492" s="101" t="s">
        <v>352</v>
      </c>
      <c r="C492" s="101" t="s">
        <v>353</v>
      </c>
      <c r="D492" s="101" t="s">
        <v>10</v>
      </c>
      <c r="E492" s="86">
        <v>454</v>
      </c>
      <c r="F492" s="102">
        <v>0.97136563876651982</v>
      </c>
      <c r="G492" s="102">
        <v>1.1013215859030838E-2</v>
      </c>
      <c r="H492" s="86">
        <v>397</v>
      </c>
      <c r="I492" s="86">
        <v>44</v>
      </c>
      <c r="J492" s="86">
        <v>8</v>
      </c>
      <c r="K492" s="86">
        <v>2</v>
      </c>
      <c r="L492" s="86">
        <v>3</v>
      </c>
      <c r="M492" s="86">
        <v>0</v>
      </c>
    </row>
    <row r="493" spans="1:13" x14ac:dyDescent="0.35">
      <c r="A493" s="100" t="s">
        <v>98</v>
      </c>
      <c r="B493" s="101" t="s">
        <v>354</v>
      </c>
      <c r="C493" s="101" t="s">
        <v>355</v>
      </c>
      <c r="D493" s="101" t="s">
        <v>387</v>
      </c>
      <c r="E493" s="86">
        <v>8</v>
      </c>
      <c r="F493" s="102">
        <v>0.875</v>
      </c>
      <c r="G493" s="102">
        <v>0</v>
      </c>
      <c r="H493" s="86">
        <v>5</v>
      </c>
      <c r="I493" s="86">
        <v>2</v>
      </c>
      <c r="J493" s="86">
        <v>1</v>
      </c>
      <c r="K493" s="86">
        <v>0</v>
      </c>
      <c r="L493" s="86">
        <v>0</v>
      </c>
      <c r="M493" s="86">
        <v>0</v>
      </c>
    </row>
    <row r="494" spans="1:13" x14ac:dyDescent="0.35">
      <c r="A494" s="100" t="s">
        <v>98</v>
      </c>
      <c r="B494" s="101" t="s">
        <v>354</v>
      </c>
      <c r="C494" s="101" t="s">
        <v>355</v>
      </c>
      <c r="D494" s="101" t="s">
        <v>14</v>
      </c>
      <c r="E494" s="86">
        <v>518</v>
      </c>
      <c r="F494" s="102">
        <v>0.79150579150579148</v>
      </c>
      <c r="G494" s="102">
        <v>0.11196911196911197</v>
      </c>
      <c r="H494" s="86">
        <v>250</v>
      </c>
      <c r="I494" s="86">
        <v>160</v>
      </c>
      <c r="J494" s="86">
        <v>42</v>
      </c>
      <c r="K494" s="86">
        <v>16</v>
      </c>
      <c r="L494" s="86">
        <v>42</v>
      </c>
      <c r="M494" s="86">
        <v>8</v>
      </c>
    </row>
    <row r="495" spans="1:13" x14ac:dyDescent="0.35">
      <c r="A495" s="100" t="s">
        <v>98</v>
      </c>
      <c r="B495" s="101" t="s">
        <v>356</v>
      </c>
      <c r="C495" s="101" t="s">
        <v>357</v>
      </c>
      <c r="D495" s="101" t="s">
        <v>14</v>
      </c>
      <c r="E495" s="86">
        <v>653</v>
      </c>
      <c r="F495" s="102">
        <v>0.89127105666156203</v>
      </c>
      <c r="G495" s="102">
        <v>6.4318529862174581E-2</v>
      </c>
      <c r="H495" s="86">
        <v>504</v>
      </c>
      <c r="I495" s="86">
        <v>78</v>
      </c>
      <c r="J495" s="86">
        <v>28</v>
      </c>
      <c r="K495" s="86">
        <v>17</v>
      </c>
      <c r="L495" s="86">
        <v>25</v>
      </c>
      <c r="M495" s="86">
        <v>1</v>
      </c>
    </row>
    <row r="496" spans="1:13" x14ac:dyDescent="0.35">
      <c r="A496" s="100" t="s">
        <v>98</v>
      </c>
      <c r="B496" s="101" t="s">
        <v>358</v>
      </c>
      <c r="C496" s="101" t="s">
        <v>359</v>
      </c>
      <c r="D496" s="101" t="s">
        <v>387</v>
      </c>
      <c r="E496" s="86">
        <v>147</v>
      </c>
      <c r="F496" s="102">
        <v>0.94557823129251706</v>
      </c>
      <c r="G496" s="102">
        <v>1.3605442176870748E-2</v>
      </c>
      <c r="H496" s="86">
        <v>123</v>
      </c>
      <c r="I496" s="86">
        <v>16</v>
      </c>
      <c r="J496" s="86">
        <v>5</v>
      </c>
      <c r="K496" s="86">
        <v>2</v>
      </c>
      <c r="L496" s="86">
        <v>0</v>
      </c>
      <c r="M496" s="86">
        <v>1</v>
      </c>
    </row>
    <row r="497" spans="1:13" x14ac:dyDescent="0.35">
      <c r="A497" s="100" t="s">
        <v>98</v>
      </c>
      <c r="B497" s="101" t="s">
        <v>358</v>
      </c>
      <c r="C497" s="101" t="s">
        <v>359</v>
      </c>
      <c r="D497" s="101" t="s">
        <v>14</v>
      </c>
      <c r="E497" s="86">
        <v>50</v>
      </c>
      <c r="F497" s="102">
        <v>1</v>
      </c>
      <c r="G497" s="102">
        <v>0</v>
      </c>
      <c r="H497" s="86">
        <v>43</v>
      </c>
      <c r="I497" s="86">
        <v>7</v>
      </c>
      <c r="J497" s="86">
        <v>0</v>
      </c>
      <c r="K497" s="86">
        <v>0</v>
      </c>
      <c r="L497" s="86">
        <v>0</v>
      </c>
      <c r="M497" s="86">
        <v>0</v>
      </c>
    </row>
    <row r="498" spans="1:13" x14ac:dyDescent="0.35">
      <c r="A498" s="100" t="s">
        <v>98</v>
      </c>
      <c r="B498" s="101" t="s">
        <v>358</v>
      </c>
      <c r="C498" s="101" t="s">
        <v>359</v>
      </c>
      <c r="D498" s="101" t="s">
        <v>388</v>
      </c>
      <c r="E498" s="86">
        <v>24</v>
      </c>
      <c r="F498" s="102">
        <v>1</v>
      </c>
      <c r="G498" s="102">
        <v>0</v>
      </c>
      <c r="H498" s="86">
        <v>24</v>
      </c>
      <c r="I498" s="86">
        <v>0</v>
      </c>
      <c r="J498" s="86">
        <v>0</v>
      </c>
      <c r="K498" s="86">
        <v>0</v>
      </c>
      <c r="L498" s="86">
        <v>0</v>
      </c>
      <c r="M498" s="86">
        <v>0</v>
      </c>
    </row>
    <row r="499" spans="1:13" x14ac:dyDescent="0.35">
      <c r="A499" s="100" t="s">
        <v>98</v>
      </c>
      <c r="B499" s="101" t="s">
        <v>358</v>
      </c>
      <c r="C499" s="101" t="s">
        <v>359</v>
      </c>
      <c r="D499" s="101" t="s">
        <v>12</v>
      </c>
      <c r="E499" s="86">
        <v>1346</v>
      </c>
      <c r="F499" s="102">
        <v>0.8580980683506686</v>
      </c>
      <c r="G499" s="102">
        <v>6.7607726597325404E-2</v>
      </c>
      <c r="H499" s="86">
        <v>834</v>
      </c>
      <c r="I499" s="86">
        <v>321</v>
      </c>
      <c r="J499" s="86">
        <v>94</v>
      </c>
      <c r="K499" s="86">
        <v>36</v>
      </c>
      <c r="L499" s="86">
        <v>55</v>
      </c>
      <c r="M499" s="86">
        <v>6</v>
      </c>
    </row>
    <row r="500" spans="1:13" x14ac:dyDescent="0.35">
      <c r="A500" s="100" t="s">
        <v>98</v>
      </c>
      <c r="B500" s="101" t="s">
        <v>360</v>
      </c>
      <c r="C500" s="101" t="s">
        <v>361</v>
      </c>
      <c r="D500" s="101" t="s">
        <v>14</v>
      </c>
      <c r="E500" s="86">
        <v>183</v>
      </c>
      <c r="F500" s="102">
        <v>0.98360655737704916</v>
      </c>
      <c r="G500" s="102">
        <v>0</v>
      </c>
      <c r="H500" s="86">
        <v>167</v>
      </c>
      <c r="I500" s="86">
        <v>13</v>
      </c>
      <c r="J500" s="86">
        <v>3</v>
      </c>
      <c r="K500" s="86">
        <v>0</v>
      </c>
      <c r="L500" s="86">
        <v>0</v>
      </c>
      <c r="M500" s="86">
        <v>0</v>
      </c>
    </row>
    <row r="501" spans="1:13" x14ac:dyDescent="0.35">
      <c r="A501" s="100" t="s">
        <v>98</v>
      </c>
      <c r="B501" s="101" t="s">
        <v>360</v>
      </c>
      <c r="C501" s="101" t="s">
        <v>361</v>
      </c>
      <c r="D501" s="101" t="s">
        <v>388</v>
      </c>
      <c r="E501" s="86">
        <v>581</v>
      </c>
      <c r="F501" s="102">
        <v>0.97074010327022375</v>
      </c>
      <c r="G501" s="102">
        <v>1.3769363166953529E-2</v>
      </c>
      <c r="H501" s="86">
        <v>499</v>
      </c>
      <c r="I501" s="86">
        <v>65</v>
      </c>
      <c r="J501" s="86">
        <v>9</v>
      </c>
      <c r="K501" s="86">
        <v>5</v>
      </c>
      <c r="L501" s="86">
        <v>3</v>
      </c>
      <c r="M501" s="86">
        <v>0</v>
      </c>
    </row>
    <row r="502" spans="1:13" x14ac:dyDescent="0.35">
      <c r="A502" s="100" t="s">
        <v>98</v>
      </c>
      <c r="B502" s="101" t="s">
        <v>362</v>
      </c>
      <c r="C502" s="101" t="s">
        <v>363</v>
      </c>
      <c r="D502" s="101" t="s">
        <v>14</v>
      </c>
      <c r="E502" s="86">
        <v>267</v>
      </c>
      <c r="F502" s="102">
        <v>0.82771535580524347</v>
      </c>
      <c r="G502" s="102">
        <v>3.7453183520599252E-2</v>
      </c>
      <c r="H502" s="86">
        <v>135</v>
      </c>
      <c r="I502" s="86">
        <v>86</v>
      </c>
      <c r="J502" s="86">
        <v>32</v>
      </c>
      <c r="K502" s="86">
        <v>6</v>
      </c>
      <c r="L502" s="86">
        <v>4</v>
      </c>
      <c r="M502" s="86">
        <v>4</v>
      </c>
    </row>
    <row r="503" spans="1:13" x14ac:dyDescent="0.35">
      <c r="A503" s="100" t="s">
        <v>98</v>
      </c>
      <c r="B503" s="101" t="s">
        <v>364</v>
      </c>
      <c r="C503" s="101" t="s">
        <v>365</v>
      </c>
      <c r="D503" s="101" t="s">
        <v>14</v>
      </c>
      <c r="E503" s="86">
        <v>853</v>
      </c>
      <c r="F503" s="102">
        <v>0.96834701055099648</v>
      </c>
      <c r="G503" s="102">
        <v>1.0550996483001172E-2</v>
      </c>
      <c r="H503" s="86">
        <v>737</v>
      </c>
      <c r="I503" s="86">
        <v>89</v>
      </c>
      <c r="J503" s="86">
        <v>16</v>
      </c>
      <c r="K503" s="86">
        <v>3</v>
      </c>
      <c r="L503" s="86">
        <v>6</v>
      </c>
      <c r="M503" s="86">
        <v>2</v>
      </c>
    </row>
    <row r="504" spans="1:13" x14ac:dyDescent="0.35">
      <c r="A504" s="100" t="s">
        <v>98</v>
      </c>
      <c r="B504" s="101" t="s">
        <v>366</v>
      </c>
      <c r="C504" s="101" t="s">
        <v>367</v>
      </c>
      <c r="D504" s="101" t="s">
        <v>14</v>
      </c>
      <c r="E504" s="86">
        <v>415</v>
      </c>
      <c r="F504" s="102">
        <v>0.94939759036144578</v>
      </c>
      <c r="G504" s="102">
        <v>1.6867469879518072E-2</v>
      </c>
      <c r="H504" s="86">
        <v>353</v>
      </c>
      <c r="I504" s="86">
        <v>41</v>
      </c>
      <c r="J504" s="86">
        <v>12</v>
      </c>
      <c r="K504" s="86">
        <v>3</v>
      </c>
      <c r="L504" s="86">
        <v>4</v>
      </c>
      <c r="M504" s="86">
        <v>2</v>
      </c>
    </row>
    <row r="505" spans="1:13" x14ac:dyDescent="0.35">
      <c r="A505" s="100" t="s">
        <v>98</v>
      </c>
      <c r="B505" s="101" t="s">
        <v>368</v>
      </c>
      <c r="C505" s="101" t="s">
        <v>369</v>
      </c>
      <c r="D505" s="101" t="s">
        <v>14</v>
      </c>
      <c r="E505" s="86">
        <v>2585</v>
      </c>
      <c r="F505" s="102">
        <v>0.85415860735009674</v>
      </c>
      <c r="G505" s="102">
        <v>9.9032882011605414E-2</v>
      </c>
      <c r="H505" s="86">
        <v>1803</v>
      </c>
      <c r="I505" s="86">
        <v>405</v>
      </c>
      <c r="J505" s="86">
        <v>110</v>
      </c>
      <c r="K505" s="86">
        <v>98</v>
      </c>
      <c r="L505" s="86">
        <v>158</v>
      </c>
      <c r="M505" s="86">
        <v>11</v>
      </c>
    </row>
    <row r="506" spans="1:13" x14ac:dyDescent="0.35">
      <c r="A506" s="100" t="s">
        <v>98</v>
      </c>
      <c r="B506" s="101" t="s">
        <v>370</v>
      </c>
      <c r="C506" s="101" t="s">
        <v>371</v>
      </c>
      <c r="D506" s="101" t="s">
        <v>387</v>
      </c>
      <c r="E506" s="86">
        <v>5</v>
      </c>
      <c r="F506" s="102">
        <v>0.8</v>
      </c>
      <c r="G506" s="102">
        <v>0</v>
      </c>
      <c r="H506" s="86">
        <v>3</v>
      </c>
      <c r="I506" s="86">
        <v>1</v>
      </c>
      <c r="J506" s="86">
        <v>0</v>
      </c>
      <c r="K506" s="86">
        <v>0</v>
      </c>
      <c r="L506" s="86">
        <v>0</v>
      </c>
      <c r="M506" s="86">
        <v>1</v>
      </c>
    </row>
    <row r="507" spans="1:13" x14ac:dyDescent="0.35">
      <c r="A507" s="100" t="s">
        <v>98</v>
      </c>
      <c r="B507" s="101" t="s">
        <v>370</v>
      </c>
      <c r="C507" s="101" t="s">
        <v>371</v>
      </c>
      <c r="D507" s="101" t="s">
        <v>14</v>
      </c>
      <c r="E507" s="86">
        <v>652</v>
      </c>
      <c r="F507" s="102">
        <v>0.98773006134969321</v>
      </c>
      <c r="G507" s="102">
        <v>4.601226993865031E-3</v>
      </c>
      <c r="H507" s="86">
        <v>601</v>
      </c>
      <c r="I507" s="86">
        <v>43</v>
      </c>
      <c r="J507" s="86">
        <v>4</v>
      </c>
      <c r="K507" s="86">
        <v>1</v>
      </c>
      <c r="L507" s="86">
        <v>2</v>
      </c>
      <c r="M507" s="86">
        <v>1</v>
      </c>
    </row>
    <row r="508" spans="1:13" x14ac:dyDescent="0.35">
      <c r="A508" s="100" t="s">
        <v>98</v>
      </c>
      <c r="B508" s="101" t="s">
        <v>370</v>
      </c>
      <c r="C508" s="101" t="s">
        <v>371</v>
      </c>
      <c r="D508" s="101" t="s">
        <v>9</v>
      </c>
      <c r="E508" s="86">
        <v>12</v>
      </c>
      <c r="F508" s="102">
        <v>0.91666666666666663</v>
      </c>
      <c r="G508" s="102">
        <v>0</v>
      </c>
      <c r="H508" s="86">
        <v>10</v>
      </c>
      <c r="I508" s="86">
        <v>1</v>
      </c>
      <c r="J508" s="86">
        <v>0</v>
      </c>
      <c r="K508" s="86">
        <v>0</v>
      </c>
      <c r="L508" s="86">
        <v>0</v>
      </c>
      <c r="M508" s="86">
        <v>1</v>
      </c>
    </row>
    <row r="509" spans="1:13" x14ac:dyDescent="0.35">
      <c r="A509" s="100" t="s">
        <v>98</v>
      </c>
      <c r="B509" s="101" t="s">
        <v>370</v>
      </c>
      <c r="C509" s="101" t="s">
        <v>371</v>
      </c>
      <c r="D509" s="101" t="s">
        <v>388</v>
      </c>
      <c r="E509" s="86">
        <v>13</v>
      </c>
      <c r="F509" s="102">
        <v>1</v>
      </c>
      <c r="G509" s="102">
        <v>0</v>
      </c>
      <c r="H509" s="86">
        <v>13</v>
      </c>
      <c r="I509" s="86">
        <v>0</v>
      </c>
      <c r="J509" s="86">
        <v>0</v>
      </c>
      <c r="K509" s="86">
        <v>0</v>
      </c>
      <c r="L509" s="86">
        <v>0</v>
      </c>
      <c r="M509" s="86">
        <v>0</v>
      </c>
    </row>
    <row r="510" spans="1:13" x14ac:dyDescent="0.35">
      <c r="A510" s="100" t="s">
        <v>98</v>
      </c>
      <c r="B510" s="101" t="s">
        <v>370</v>
      </c>
      <c r="C510" s="101" t="s">
        <v>371</v>
      </c>
      <c r="D510" s="101" t="s">
        <v>12</v>
      </c>
      <c r="E510" s="86">
        <v>55</v>
      </c>
      <c r="F510" s="102">
        <v>0.94545454545454544</v>
      </c>
      <c r="G510" s="102">
        <v>1.8181818181818181E-2</v>
      </c>
      <c r="H510" s="86">
        <v>46</v>
      </c>
      <c r="I510" s="86">
        <v>6</v>
      </c>
      <c r="J510" s="86">
        <v>2</v>
      </c>
      <c r="K510" s="86">
        <v>1</v>
      </c>
      <c r="L510" s="86">
        <v>0</v>
      </c>
      <c r="M510" s="86">
        <v>0</v>
      </c>
    </row>
    <row r="511" spans="1:13" x14ac:dyDescent="0.35">
      <c r="A511" s="100" t="s">
        <v>98</v>
      </c>
      <c r="B511" s="101" t="s">
        <v>372</v>
      </c>
      <c r="C511" s="101" t="s">
        <v>373</v>
      </c>
      <c r="D511" s="101" t="s">
        <v>387</v>
      </c>
      <c r="E511" s="86">
        <v>287</v>
      </c>
      <c r="F511" s="102">
        <v>0.93031358885017423</v>
      </c>
      <c r="G511" s="102">
        <v>1.0452961672473868E-2</v>
      </c>
      <c r="H511" s="86">
        <v>162</v>
      </c>
      <c r="I511" s="86">
        <v>105</v>
      </c>
      <c r="J511" s="86">
        <v>17</v>
      </c>
      <c r="K511" s="86">
        <v>1</v>
      </c>
      <c r="L511" s="86">
        <v>2</v>
      </c>
      <c r="M511" s="86">
        <v>0</v>
      </c>
    </row>
    <row r="512" spans="1:13" x14ac:dyDescent="0.35">
      <c r="A512" s="100" t="s">
        <v>98</v>
      </c>
      <c r="B512" s="101" t="s">
        <v>372</v>
      </c>
      <c r="C512" s="101" t="s">
        <v>373</v>
      </c>
      <c r="D512" s="101" t="s">
        <v>14</v>
      </c>
      <c r="E512" s="86">
        <v>55</v>
      </c>
      <c r="F512" s="102">
        <v>0.92727272727272725</v>
      </c>
      <c r="G512" s="102">
        <v>5.4545454545454543E-2</v>
      </c>
      <c r="H512" s="86">
        <v>50</v>
      </c>
      <c r="I512" s="86">
        <v>1</v>
      </c>
      <c r="J512" s="86">
        <v>1</v>
      </c>
      <c r="K512" s="86">
        <v>2</v>
      </c>
      <c r="L512" s="86">
        <v>1</v>
      </c>
      <c r="M512" s="86">
        <v>0</v>
      </c>
    </row>
    <row r="513" spans="1:13" x14ac:dyDescent="0.35">
      <c r="A513" s="100" t="s">
        <v>98</v>
      </c>
      <c r="B513" s="101" t="s">
        <v>372</v>
      </c>
      <c r="C513" s="101" t="s">
        <v>373</v>
      </c>
      <c r="D513" s="101" t="s">
        <v>9</v>
      </c>
      <c r="E513" s="86">
        <v>53</v>
      </c>
      <c r="F513" s="102">
        <v>0.90566037735849059</v>
      </c>
      <c r="G513" s="102">
        <v>3.7735849056603772E-2</v>
      </c>
      <c r="H513" s="86">
        <v>29</v>
      </c>
      <c r="I513" s="86">
        <v>19</v>
      </c>
      <c r="J513" s="86">
        <v>2</v>
      </c>
      <c r="K513" s="86">
        <v>2</v>
      </c>
      <c r="L513" s="86">
        <v>0</v>
      </c>
      <c r="M513" s="86">
        <v>1</v>
      </c>
    </row>
    <row r="514" spans="1:13" x14ac:dyDescent="0.35">
      <c r="A514" s="100" t="s">
        <v>98</v>
      </c>
      <c r="B514" s="101" t="s">
        <v>372</v>
      </c>
      <c r="C514" s="101" t="s">
        <v>373</v>
      </c>
      <c r="D514" s="101" t="s">
        <v>10</v>
      </c>
      <c r="E514" s="86">
        <v>410</v>
      </c>
      <c r="F514" s="102">
        <v>0.93414634146341469</v>
      </c>
      <c r="G514" s="102">
        <v>1.7073170731707318E-2</v>
      </c>
      <c r="H514" s="86">
        <v>297</v>
      </c>
      <c r="I514" s="86">
        <v>86</v>
      </c>
      <c r="J514" s="86">
        <v>20</v>
      </c>
      <c r="K514" s="86">
        <v>2</v>
      </c>
      <c r="L514" s="86">
        <v>5</v>
      </c>
      <c r="M514" s="86">
        <v>0</v>
      </c>
    </row>
    <row r="515" spans="1:13" x14ac:dyDescent="0.35">
      <c r="A515" s="100" t="s">
        <v>98</v>
      </c>
      <c r="B515" s="101" t="s">
        <v>372</v>
      </c>
      <c r="C515" s="101" t="s">
        <v>373</v>
      </c>
      <c r="D515" s="101" t="s">
        <v>388</v>
      </c>
      <c r="E515" s="86">
        <v>80</v>
      </c>
      <c r="F515" s="102">
        <v>0.85</v>
      </c>
      <c r="G515" s="102">
        <v>8.7499999999999994E-2</v>
      </c>
      <c r="H515" s="86">
        <v>61</v>
      </c>
      <c r="I515" s="86">
        <v>7</v>
      </c>
      <c r="J515" s="86">
        <v>4</v>
      </c>
      <c r="K515" s="86">
        <v>4</v>
      </c>
      <c r="L515" s="86">
        <v>3</v>
      </c>
      <c r="M515" s="86">
        <v>1</v>
      </c>
    </row>
    <row r="516" spans="1:13" x14ac:dyDescent="0.35">
      <c r="A516" s="100" t="s">
        <v>98</v>
      </c>
      <c r="B516" s="101" t="s">
        <v>372</v>
      </c>
      <c r="C516" s="101" t="s">
        <v>373</v>
      </c>
      <c r="D516" s="101" t="s">
        <v>12</v>
      </c>
      <c r="E516" s="86">
        <v>186</v>
      </c>
      <c r="F516" s="102">
        <v>0.967741935483871</v>
      </c>
      <c r="G516" s="102">
        <v>0</v>
      </c>
      <c r="H516" s="86">
        <v>151</v>
      </c>
      <c r="I516" s="86">
        <v>29</v>
      </c>
      <c r="J516" s="86">
        <v>6</v>
      </c>
      <c r="K516" s="86">
        <v>0</v>
      </c>
      <c r="L516" s="86">
        <v>0</v>
      </c>
      <c r="M516" s="86">
        <v>0</v>
      </c>
    </row>
    <row r="517" spans="1:13" x14ac:dyDescent="0.35">
      <c r="A517" s="100" t="s">
        <v>98</v>
      </c>
      <c r="B517" s="101" t="s">
        <v>374</v>
      </c>
      <c r="C517" s="101" t="s">
        <v>375</v>
      </c>
      <c r="D517" s="101" t="s">
        <v>14</v>
      </c>
      <c r="E517" s="86">
        <v>1035</v>
      </c>
      <c r="F517" s="102">
        <v>0.89951690821256036</v>
      </c>
      <c r="G517" s="102">
        <v>4.9275362318840582E-2</v>
      </c>
      <c r="H517" s="86">
        <v>742</v>
      </c>
      <c r="I517" s="86">
        <v>189</v>
      </c>
      <c r="J517" s="86">
        <v>53</v>
      </c>
      <c r="K517" s="86">
        <v>29</v>
      </c>
      <c r="L517" s="86">
        <v>22</v>
      </c>
      <c r="M517" s="86">
        <v>0</v>
      </c>
    </row>
    <row r="518" spans="1:13" x14ac:dyDescent="0.35">
      <c r="A518" s="100" t="s">
        <v>98</v>
      </c>
      <c r="B518" s="101" t="s">
        <v>376</v>
      </c>
      <c r="C518" s="101" t="s">
        <v>377</v>
      </c>
      <c r="D518" s="101" t="s">
        <v>14</v>
      </c>
      <c r="E518" s="86">
        <v>387</v>
      </c>
      <c r="F518" s="102">
        <v>0.99741602067183466</v>
      </c>
      <c r="G518" s="102">
        <v>0</v>
      </c>
      <c r="H518" s="86">
        <v>211</v>
      </c>
      <c r="I518" s="86">
        <v>175</v>
      </c>
      <c r="J518" s="86">
        <v>1</v>
      </c>
      <c r="K518" s="86">
        <v>0</v>
      </c>
      <c r="L518" s="86">
        <v>0</v>
      </c>
      <c r="M518" s="86">
        <v>0</v>
      </c>
    </row>
    <row r="519" spans="1:13" x14ac:dyDescent="0.35">
      <c r="A519" s="100" t="s">
        <v>98</v>
      </c>
      <c r="B519" s="101" t="s">
        <v>378</v>
      </c>
      <c r="C519" s="101" t="s">
        <v>379</v>
      </c>
      <c r="D519" s="101" t="s">
        <v>14</v>
      </c>
      <c r="E519" s="86">
        <v>467</v>
      </c>
      <c r="F519" s="102">
        <v>0.93147751605995721</v>
      </c>
      <c r="G519" s="102">
        <v>3.6402569593147749E-2</v>
      </c>
      <c r="H519" s="86">
        <v>360</v>
      </c>
      <c r="I519" s="86">
        <v>75</v>
      </c>
      <c r="J519" s="86">
        <v>15</v>
      </c>
      <c r="K519" s="86">
        <v>12</v>
      </c>
      <c r="L519" s="86">
        <v>5</v>
      </c>
      <c r="M519" s="86">
        <v>0</v>
      </c>
    </row>
    <row r="520" spans="1:13" x14ac:dyDescent="0.35">
      <c r="A520" s="100" t="s">
        <v>98</v>
      </c>
      <c r="B520" s="101" t="s">
        <v>380</v>
      </c>
      <c r="C520" s="101" t="s">
        <v>381</v>
      </c>
      <c r="D520" s="101" t="s">
        <v>9</v>
      </c>
      <c r="E520" s="86">
        <v>7</v>
      </c>
      <c r="F520" s="102">
        <v>1</v>
      </c>
      <c r="G520" s="102">
        <v>0</v>
      </c>
      <c r="H520" s="86" t="s">
        <v>159</v>
      </c>
      <c r="I520" s="86" t="s">
        <v>159</v>
      </c>
      <c r="J520" s="86" t="s">
        <v>159</v>
      </c>
      <c r="K520" s="86" t="s">
        <v>159</v>
      </c>
      <c r="L520" s="86" t="s">
        <v>159</v>
      </c>
      <c r="M520" s="86" t="s">
        <v>159</v>
      </c>
    </row>
    <row r="521" spans="1:13" x14ac:dyDescent="0.35">
      <c r="A521" s="100" t="s">
        <v>98</v>
      </c>
      <c r="B521" s="101" t="s">
        <v>382</v>
      </c>
      <c r="C521" s="101" t="s">
        <v>383</v>
      </c>
      <c r="D521" s="101" t="s">
        <v>14</v>
      </c>
      <c r="E521" s="86">
        <v>1</v>
      </c>
      <c r="F521" s="102" t="s">
        <v>159</v>
      </c>
      <c r="G521" s="102" t="s">
        <v>159</v>
      </c>
      <c r="H521" s="86" t="s">
        <v>159</v>
      </c>
      <c r="I521" s="86" t="s">
        <v>159</v>
      </c>
      <c r="J521" s="86" t="s">
        <v>159</v>
      </c>
      <c r="K521" s="86" t="s">
        <v>159</v>
      </c>
      <c r="L521" s="86" t="s">
        <v>159</v>
      </c>
      <c r="M521" s="86" t="s">
        <v>159</v>
      </c>
    </row>
    <row r="522" spans="1:13" x14ac:dyDescent="0.35">
      <c r="A522" s="100" t="s">
        <v>98</v>
      </c>
      <c r="B522" s="101" t="s">
        <v>384</v>
      </c>
      <c r="C522" s="101" t="s">
        <v>385</v>
      </c>
      <c r="D522" s="101" t="s">
        <v>387</v>
      </c>
      <c r="E522" s="86">
        <v>15</v>
      </c>
      <c r="F522" s="102">
        <v>0.93333333333333335</v>
      </c>
      <c r="G522" s="102">
        <v>0</v>
      </c>
      <c r="H522" s="86">
        <v>14</v>
      </c>
      <c r="I522" s="86">
        <v>0</v>
      </c>
      <c r="J522" s="86">
        <v>1</v>
      </c>
      <c r="K522" s="86">
        <v>0</v>
      </c>
      <c r="L522" s="86">
        <v>0</v>
      </c>
      <c r="M522" s="86">
        <v>0</v>
      </c>
    </row>
    <row r="523" spans="1:13" x14ac:dyDescent="0.35">
      <c r="A523" s="100" t="s">
        <v>98</v>
      </c>
      <c r="B523" s="101" t="s">
        <v>384</v>
      </c>
      <c r="C523" s="101" t="s">
        <v>385</v>
      </c>
      <c r="D523" s="101" t="s">
        <v>14</v>
      </c>
      <c r="E523" s="86">
        <v>107</v>
      </c>
      <c r="F523" s="102">
        <v>0.9719626168224299</v>
      </c>
      <c r="G523" s="102">
        <v>1.8691588785046728E-2</v>
      </c>
      <c r="H523" s="86">
        <v>39</v>
      </c>
      <c r="I523" s="86">
        <v>65</v>
      </c>
      <c r="J523" s="86">
        <v>1</v>
      </c>
      <c r="K523" s="86">
        <v>0</v>
      </c>
      <c r="L523" s="86">
        <v>2</v>
      </c>
      <c r="M523" s="86">
        <v>0</v>
      </c>
    </row>
    <row r="524" spans="1:13" x14ac:dyDescent="0.35">
      <c r="A524" s="100" t="s">
        <v>98</v>
      </c>
      <c r="B524" s="101" t="s">
        <v>384</v>
      </c>
      <c r="C524" s="101" t="s">
        <v>385</v>
      </c>
      <c r="D524" s="101" t="s">
        <v>9</v>
      </c>
      <c r="E524" s="86">
        <v>22</v>
      </c>
      <c r="F524" s="102">
        <v>0.95454545454545459</v>
      </c>
      <c r="G524" s="102">
        <v>0</v>
      </c>
      <c r="H524" s="86">
        <v>19</v>
      </c>
      <c r="I524" s="86">
        <v>2</v>
      </c>
      <c r="J524" s="86">
        <v>1</v>
      </c>
      <c r="K524" s="86">
        <v>0</v>
      </c>
      <c r="L524" s="86">
        <v>0</v>
      </c>
      <c r="M524" s="86">
        <v>0</v>
      </c>
    </row>
    <row r="525" spans="1:13" x14ac:dyDescent="0.35">
      <c r="A525" s="100" t="s">
        <v>98</v>
      </c>
      <c r="B525" s="101" t="s">
        <v>384</v>
      </c>
      <c r="C525" s="101" t="s">
        <v>385</v>
      </c>
      <c r="D525" s="101" t="s">
        <v>10</v>
      </c>
      <c r="E525" s="86">
        <v>11</v>
      </c>
      <c r="F525" s="102">
        <v>0.90909090909090906</v>
      </c>
      <c r="G525" s="102">
        <v>9.0909090909090912E-2</v>
      </c>
      <c r="H525" s="86">
        <v>7</v>
      </c>
      <c r="I525" s="86">
        <v>3</v>
      </c>
      <c r="J525" s="86">
        <v>0</v>
      </c>
      <c r="K525" s="86">
        <v>0</v>
      </c>
      <c r="L525" s="86">
        <v>1</v>
      </c>
      <c r="M525" s="86">
        <v>0</v>
      </c>
    </row>
    <row r="526" spans="1:13" x14ac:dyDescent="0.35">
      <c r="A526" s="100" t="s">
        <v>98</v>
      </c>
      <c r="B526" s="101" t="s">
        <v>384</v>
      </c>
      <c r="C526" s="101" t="s">
        <v>385</v>
      </c>
      <c r="D526" s="101" t="s">
        <v>388</v>
      </c>
      <c r="E526" s="86">
        <v>28</v>
      </c>
      <c r="F526" s="102">
        <v>0.9642857142857143</v>
      </c>
      <c r="G526" s="102">
        <v>3.5714285714285712E-2</v>
      </c>
      <c r="H526" s="86">
        <v>26</v>
      </c>
      <c r="I526" s="86">
        <v>1</v>
      </c>
      <c r="J526" s="86">
        <v>0</v>
      </c>
      <c r="K526" s="86">
        <v>1</v>
      </c>
      <c r="L526" s="86">
        <v>0</v>
      </c>
      <c r="M526" s="86">
        <v>0</v>
      </c>
    </row>
    <row r="527" spans="1:13" x14ac:dyDescent="0.35">
      <c r="A527" s="103" t="s">
        <v>98</v>
      </c>
      <c r="B527" s="104" t="s">
        <v>384</v>
      </c>
      <c r="C527" s="104" t="s">
        <v>385</v>
      </c>
      <c r="D527" s="104" t="s">
        <v>12</v>
      </c>
      <c r="E527" s="90">
        <v>22</v>
      </c>
      <c r="F527" s="105">
        <v>0.95454545454545459</v>
      </c>
      <c r="G527" s="105">
        <v>4.5454545454545456E-2</v>
      </c>
      <c r="H527" s="90">
        <v>21</v>
      </c>
      <c r="I527" s="90">
        <v>0</v>
      </c>
      <c r="J527" s="90">
        <v>0</v>
      </c>
      <c r="K527" s="90">
        <v>0</v>
      </c>
      <c r="L527" s="90">
        <v>1</v>
      </c>
      <c r="M527" s="90">
        <v>0</v>
      </c>
    </row>
    <row r="528" spans="1:13" x14ac:dyDescent="0.35">
      <c r="A528" s="69"/>
      <c r="B528" s="69"/>
      <c r="C528" s="69"/>
      <c r="D528" s="69"/>
      <c r="E528" s="69"/>
      <c r="F528" s="69"/>
      <c r="G528" s="69"/>
      <c r="H528" s="69"/>
      <c r="I528" s="69"/>
      <c r="J528" s="69"/>
      <c r="K528" s="69"/>
      <c r="L528" s="69"/>
      <c r="M528" s="69"/>
    </row>
    <row r="529" spans="1:13" x14ac:dyDescent="0.35">
      <c r="A529" s="69"/>
      <c r="B529" s="69"/>
      <c r="C529" s="69"/>
      <c r="D529" s="69"/>
      <c r="E529" s="69"/>
      <c r="F529" s="69"/>
      <c r="G529" s="69"/>
      <c r="H529" s="69"/>
      <c r="I529" s="69"/>
      <c r="J529" s="69"/>
      <c r="K529" s="69"/>
      <c r="L529" s="69"/>
      <c r="M529" s="69"/>
    </row>
    <row r="530" spans="1:13" x14ac:dyDescent="0.35">
      <c r="A530" s="69"/>
      <c r="B530" s="69"/>
      <c r="C530" s="69"/>
      <c r="D530" s="69"/>
      <c r="E530" s="69"/>
      <c r="F530" s="69"/>
      <c r="G530" s="69"/>
      <c r="H530" s="69"/>
      <c r="I530" s="69"/>
      <c r="J530" s="69"/>
      <c r="K530" s="69"/>
      <c r="L530" s="69"/>
      <c r="M530" s="69"/>
    </row>
    <row r="531" spans="1:13" x14ac:dyDescent="0.35">
      <c r="A531" s="69"/>
      <c r="B531" s="69"/>
      <c r="C531" s="69"/>
      <c r="D531" s="69"/>
      <c r="E531" s="69"/>
      <c r="F531" s="69"/>
      <c r="G531" s="69"/>
      <c r="H531" s="69"/>
      <c r="I531" s="69"/>
      <c r="J531" s="69"/>
      <c r="K531" s="69"/>
      <c r="L531" s="69"/>
      <c r="M531" s="69"/>
    </row>
    <row r="532" spans="1:13" x14ac:dyDescent="0.35">
      <c r="A532" s="69"/>
      <c r="B532" s="69"/>
      <c r="C532" s="69"/>
      <c r="D532" s="69"/>
      <c r="E532" s="69"/>
      <c r="F532" s="69"/>
      <c r="G532" s="69"/>
      <c r="H532" s="69"/>
      <c r="I532" s="69"/>
      <c r="J532" s="69"/>
      <c r="K532" s="69"/>
      <c r="L532" s="69"/>
      <c r="M532" s="69"/>
    </row>
    <row r="533" spans="1:13" x14ac:dyDescent="0.35">
      <c r="A533" s="69"/>
      <c r="B533" s="69"/>
      <c r="C533" s="69"/>
      <c r="D533" s="69"/>
      <c r="E533" s="69"/>
      <c r="F533" s="69"/>
      <c r="G533" s="69"/>
      <c r="H533" s="69"/>
      <c r="I533" s="69"/>
      <c r="J533" s="69"/>
      <c r="K533" s="69"/>
      <c r="L533" s="69"/>
      <c r="M533" s="69"/>
    </row>
    <row r="534" spans="1:13" x14ac:dyDescent="0.35">
      <c r="A534" s="69"/>
      <c r="B534" s="69"/>
      <c r="C534" s="69"/>
      <c r="D534" s="69"/>
      <c r="E534" s="69"/>
      <c r="F534" s="69"/>
      <c r="G534" s="69"/>
      <c r="H534" s="69"/>
      <c r="I534" s="69"/>
      <c r="J534" s="69"/>
      <c r="K534" s="69"/>
      <c r="L534" s="69"/>
      <c r="M534" s="69"/>
    </row>
    <row r="535" spans="1:13" x14ac:dyDescent="0.35">
      <c r="A535" s="69"/>
      <c r="B535" s="69"/>
      <c r="C535" s="69"/>
      <c r="D535" s="69"/>
      <c r="E535" s="69"/>
      <c r="F535" s="69"/>
      <c r="G535" s="69"/>
      <c r="H535" s="69"/>
      <c r="I535" s="69"/>
      <c r="J535" s="69"/>
      <c r="K535" s="69"/>
      <c r="L535" s="69"/>
      <c r="M535" s="69"/>
    </row>
    <row r="536" spans="1:13" x14ac:dyDescent="0.35">
      <c r="A536" s="69"/>
      <c r="B536" s="69"/>
      <c r="C536" s="69"/>
      <c r="D536" s="69"/>
      <c r="E536" s="69"/>
      <c r="F536" s="69"/>
      <c r="G536" s="69"/>
      <c r="H536" s="69"/>
      <c r="I536" s="69"/>
      <c r="J536" s="69"/>
      <c r="K536" s="69"/>
      <c r="L536" s="69"/>
      <c r="M536" s="69"/>
    </row>
    <row r="537" spans="1:13" x14ac:dyDescent="0.35">
      <c r="A537" s="69"/>
      <c r="B537" s="69"/>
      <c r="C537" s="69"/>
      <c r="D537" s="69"/>
      <c r="E537" s="69"/>
      <c r="F537" s="69"/>
      <c r="G537" s="69"/>
      <c r="H537" s="69"/>
      <c r="I537" s="69"/>
      <c r="J537" s="69"/>
      <c r="K537" s="69"/>
      <c r="L537" s="69"/>
      <c r="M537" s="69"/>
    </row>
    <row r="538" spans="1:13" x14ac:dyDescent="0.35">
      <c r="A538" s="69"/>
      <c r="B538" s="69"/>
      <c r="C538" s="69"/>
      <c r="D538" s="69"/>
      <c r="E538" s="69"/>
      <c r="F538" s="69"/>
      <c r="G538" s="69"/>
      <c r="H538" s="69"/>
      <c r="I538" s="69"/>
      <c r="J538" s="69"/>
      <c r="K538" s="69"/>
      <c r="L538" s="69"/>
      <c r="M538" s="69"/>
    </row>
    <row r="539" spans="1:13" x14ac:dyDescent="0.35">
      <c r="A539" s="69"/>
      <c r="B539" s="69"/>
      <c r="C539" s="69"/>
      <c r="D539" s="69"/>
      <c r="E539" s="69"/>
      <c r="F539" s="69"/>
      <c r="G539" s="69"/>
      <c r="H539" s="69"/>
      <c r="I539" s="69"/>
      <c r="J539" s="69"/>
      <c r="K539" s="69"/>
      <c r="L539" s="69"/>
      <c r="M539" s="69"/>
    </row>
    <row r="540" spans="1:13" x14ac:dyDescent="0.35">
      <c r="A540" s="69"/>
      <c r="B540" s="69"/>
      <c r="C540" s="69"/>
      <c r="D540" s="69"/>
      <c r="E540" s="69"/>
      <c r="F540" s="69"/>
      <c r="G540" s="69"/>
      <c r="H540" s="69"/>
      <c r="I540" s="69"/>
      <c r="J540" s="69"/>
      <c r="K540" s="69"/>
      <c r="L540" s="69"/>
      <c r="M540" s="69"/>
    </row>
    <row r="541" spans="1:13" x14ac:dyDescent="0.35">
      <c r="A541" s="69"/>
      <c r="B541" s="69"/>
      <c r="C541" s="69"/>
      <c r="D541" s="69"/>
      <c r="E541" s="69"/>
      <c r="F541" s="69"/>
      <c r="G541" s="69"/>
      <c r="H541" s="69"/>
      <c r="I541" s="69"/>
      <c r="J541" s="69"/>
      <c r="K541" s="69"/>
      <c r="L541" s="69"/>
      <c r="M541" s="69"/>
    </row>
    <row r="542" spans="1:13" x14ac:dyDescent="0.35">
      <c r="A542" s="69"/>
      <c r="B542" s="69"/>
      <c r="C542" s="69"/>
      <c r="D542" s="69"/>
      <c r="E542" s="69"/>
      <c r="F542" s="69"/>
      <c r="G542" s="69"/>
      <c r="H542" s="69"/>
      <c r="I542" s="69"/>
      <c r="J542" s="69"/>
      <c r="K542" s="69"/>
      <c r="L542" s="69"/>
      <c r="M542" s="69"/>
    </row>
    <row r="543" spans="1:13" x14ac:dyDescent="0.35">
      <c r="A543" s="69"/>
      <c r="B543" s="69"/>
      <c r="C543" s="69"/>
      <c r="D543" s="69"/>
      <c r="E543" s="69"/>
      <c r="F543" s="69"/>
      <c r="G543" s="69"/>
      <c r="H543" s="69"/>
      <c r="I543" s="69"/>
      <c r="J543" s="69"/>
      <c r="K543" s="69"/>
      <c r="L543" s="69"/>
      <c r="M543" s="69"/>
    </row>
    <row r="544" spans="1:13" x14ac:dyDescent="0.35">
      <c r="A544" s="69"/>
      <c r="B544" s="69"/>
      <c r="C544" s="69"/>
      <c r="D544" s="69"/>
      <c r="E544" s="69"/>
      <c r="F544" s="69"/>
      <c r="G544" s="69"/>
      <c r="H544" s="69"/>
      <c r="I544" s="69"/>
      <c r="J544" s="69"/>
      <c r="K544" s="69"/>
      <c r="L544" s="69"/>
      <c r="M544" s="69"/>
    </row>
    <row r="545" spans="1:13" x14ac:dyDescent="0.35">
      <c r="A545" s="69"/>
      <c r="B545" s="69"/>
      <c r="C545" s="69"/>
      <c r="D545" s="69"/>
      <c r="E545" s="69"/>
      <c r="F545" s="69"/>
      <c r="G545" s="69"/>
      <c r="H545" s="69"/>
      <c r="I545" s="69"/>
      <c r="J545" s="69"/>
      <c r="K545" s="69"/>
      <c r="L545" s="69"/>
      <c r="M545" s="69"/>
    </row>
    <row r="546" spans="1:13" x14ac:dyDescent="0.35">
      <c r="A546" s="69"/>
      <c r="B546" s="69"/>
      <c r="C546" s="69"/>
      <c r="D546" s="69"/>
      <c r="E546" s="69"/>
      <c r="F546" s="69"/>
      <c r="G546" s="69"/>
      <c r="H546" s="69"/>
      <c r="I546" s="69"/>
      <c r="J546" s="69"/>
      <c r="K546" s="69"/>
      <c r="L546" s="69"/>
      <c r="M546" s="69"/>
    </row>
    <row r="547" spans="1:13" x14ac:dyDescent="0.35">
      <c r="A547" s="69"/>
      <c r="B547" s="69"/>
      <c r="C547" s="69"/>
      <c r="D547" s="69"/>
      <c r="E547" s="69"/>
      <c r="F547" s="69"/>
      <c r="G547" s="69"/>
      <c r="H547" s="69"/>
      <c r="I547" s="69"/>
      <c r="J547" s="69"/>
      <c r="K547" s="69"/>
      <c r="L547" s="69"/>
      <c r="M547" s="69"/>
    </row>
    <row r="548" spans="1:13" x14ac:dyDescent="0.35">
      <c r="A548" s="69"/>
      <c r="B548" s="69"/>
      <c r="C548" s="69"/>
      <c r="D548" s="69"/>
      <c r="E548" s="69"/>
      <c r="F548" s="69"/>
      <c r="G548" s="69"/>
      <c r="H548" s="69"/>
      <c r="I548" s="69"/>
      <c r="J548" s="69"/>
      <c r="K548" s="69"/>
      <c r="L548" s="69"/>
      <c r="M548" s="69"/>
    </row>
    <row r="549" spans="1:13" x14ac:dyDescent="0.35">
      <c r="A549" s="69"/>
      <c r="B549" s="69"/>
      <c r="C549" s="69"/>
      <c r="D549" s="69"/>
      <c r="E549" s="69"/>
      <c r="F549" s="69"/>
      <c r="G549" s="69"/>
      <c r="H549" s="69"/>
      <c r="I549" s="69"/>
      <c r="J549" s="69"/>
      <c r="K549" s="69"/>
      <c r="L549" s="69"/>
      <c r="M549" s="69"/>
    </row>
    <row r="550" spans="1:13" x14ac:dyDescent="0.35">
      <c r="A550" s="69"/>
      <c r="B550" s="69"/>
      <c r="C550" s="69"/>
      <c r="D550" s="69"/>
      <c r="E550" s="69"/>
      <c r="F550" s="69"/>
      <c r="G550" s="69"/>
      <c r="H550" s="69"/>
      <c r="I550" s="69"/>
      <c r="J550" s="69"/>
      <c r="K550" s="69"/>
      <c r="L550" s="69"/>
      <c r="M550" s="69"/>
    </row>
    <row r="551" spans="1:13" x14ac:dyDescent="0.35">
      <c r="A551" s="69"/>
      <c r="B551" s="69"/>
      <c r="C551" s="69"/>
      <c r="D551" s="69"/>
      <c r="E551" s="69"/>
      <c r="F551" s="69"/>
      <c r="G551" s="69"/>
      <c r="H551" s="69"/>
      <c r="I551" s="69"/>
      <c r="J551" s="69"/>
      <c r="K551" s="69"/>
      <c r="L551" s="69"/>
      <c r="M551" s="69"/>
    </row>
    <row r="552" spans="1:13" x14ac:dyDescent="0.35">
      <c r="A552" s="69"/>
      <c r="B552" s="69"/>
      <c r="C552" s="69"/>
      <c r="D552" s="69"/>
      <c r="E552" s="69"/>
      <c r="F552" s="69"/>
      <c r="G552" s="69"/>
      <c r="H552" s="69"/>
      <c r="I552" s="69"/>
      <c r="J552" s="69"/>
      <c r="K552" s="69"/>
      <c r="L552" s="69"/>
      <c r="M552" s="69"/>
    </row>
    <row r="553" spans="1:13" x14ac:dyDescent="0.35">
      <c r="A553" s="69"/>
      <c r="B553" s="69"/>
      <c r="C553" s="69"/>
      <c r="D553" s="69"/>
      <c r="E553" s="69"/>
      <c r="F553" s="69"/>
      <c r="G553" s="69"/>
      <c r="H553" s="69"/>
      <c r="I553" s="69"/>
      <c r="J553" s="69"/>
      <c r="K553" s="69"/>
      <c r="L553" s="69"/>
      <c r="M553" s="69"/>
    </row>
    <row r="554" spans="1:13" x14ac:dyDescent="0.35">
      <c r="A554" s="69"/>
      <c r="B554" s="69"/>
      <c r="C554" s="69"/>
      <c r="D554" s="69"/>
      <c r="E554" s="69"/>
      <c r="F554" s="69"/>
      <c r="G554" s="69"/>
      <c r="H554" s="69"/>
      <c r="I554" s="69"/>
      <c r="J554" s="69"/>
      <c r="K554" s="69"/>
      <c r="L554" s="69"/>
      <c r="M554" s="69"/>
    </row>
    <row r="555" spans="1:13" x14ac:dyDescent="0.35">
      <c r="A555" s="69"/>
      <c r="B555" s="69"/>
      <c r="C555" s="69"/>
      <c r="D555" s="69"/>
      <c r="E555" s="69"/>
      <c r="F555" s="69"/>
      <c r="G555" s="69"/>
      <c r="H555" s="69"/>
      <c r="I555" s="69"/>
      <c r="J555" s="69"/>
      <c r="K555" s="69"/>
      <c r="L555" s="69"/>
      <c r="M555" s="69"/>
    </row>
    <row r="556" spans="1:13" x14ac:dyDescent="0.35">
      <c r="A556" s="69"/>
      <c r="B556" s="69"/>
      <c r="C556" s="69"/>
      <c r="D556" s="69"/>
      <c r="E556" s="69"/>
      <c r="F556" s="69"/>
      <c r="G556" s="69"/>
      <c r="H556" s="69"/>
      <c r="I556" s="69"/>
      <c r="J556" s="69"/>
      <c r="K556" s="69"/>
      <c r="L556" s="69"/>
      <c r="M556" s="69"/>
    </row>
    <row r="557" spans="1:13" x14ac:dyDescent="0.35">
      <c r="A557" s="69"/>
      <c r="B557" s="69"/>
      <c r="C557" s="69"/>
      <c r="D557" s="69"/>
      <c r="E557" s="69"/>
      <c r="F557" s="69"/>
      <c r="G557" s="69"/>
      <c r="H557" s="69"/>
      <c r="I557" s="69"/>
      <c r="J557" s="69"/>
      <c r="K557" s="69"/>
      <c r="L557" s="69"/>
      <c r="M557" s="69"/>
    </row>
    <row r="558" spans="1:13" x14ac:dyDescent="0.35">
      <c r="A558" s="69"/>
      <c r="B558" s="69"/>
      <c r="C558" s="69"/>
      <c r="D558" s="69"/>
      <c r="E558" s="69"/>
      <c r="F558" s="69"/>
      <c r="G558" s="69"/>
      <c r="H558" s="69"/>
      <c r="I558" s="69"/>
      <c r="J558" s="69"/>
      <c r="K558" s="69"/>
      <c r="L558" s="69"/>
      <c r="M558" s="69"/>
    </row>
    <row r="559" spans="1:13" x14ac:dyDescent="0.35">
      <c r="A559" s="69"/>
      <c r="B559" s="69"/>
      <c r="C559" s="69"/>
      <c r="D559" s="69"/>
      <c r="E559" s="69"/>
      <c r="F559" s="69"/>
      <c r="G559" s="69"/>
      <c r="H559" s="69"/>
      <c r="I559" s="69"/>
      <c r="J559" s="69"/>
      <c r="K559" s="69"/>
      <c r="L559" s="69"/>
      <c r="M559" s="69"/>
    </row>
    <row r="560" spans="1:13" x14ac:dyDescent="0.35">
      <c r="A560" s="69"/>
      <c r="B560" s="69"/>
      <c r="C560" s="69"/>
      <c r="D560" s="69"/>
      <c r="E560" s="69"/>
      <c r="F560" s="69"/>
      <c r="G560" s="69"/>
      <c r="H560" s="69"/>
      <c r="I560" s="69"/>
      <c r="J560" s="69"/>
      <c r="K560" s="69"/>
      <c r="L560" s="69"/>
      <c r="M560" s="69"/>
    </row>
    <row r="561" spans="1:13" x14ac:dyDescent="0.35">
      <c r="A561" s="69"/>
      <c r="B561" s="69"/>
      <c r="C561" s="69"/>
      <c r="D561" s="69"/>
      <c r="E561" s="69"/>
      <c r="F561" s="69"/>
      <c r="G561" s="69"/>
      <c r="H561" s="69"/>
      <c r="I561" s="69"/>
      <c r="J561" s="69"/>
      <c r="K561" s="69"/>
      <c r="L561" s="69"/>
      <c r="M561" s="69"/>
    </row>
    <row r="562" spans="1:13" x14ac:dyDescent="0.35">
      <c r="A562" s="69"/>
      <c r="B562" s="69"/>
      <c r="C562" s="69"/>
      <c r="D562" s="69"/>
      <c r="E562" s="69"/>
      <c r="F562" s="69"/>
      <c r="G562" s="69"/>
      <c r="H562" s="69"/>
      <c r="I562" s="69"/>
      <c r="J562" s="69"/>
      <c r="K562" s="69"/>
      <c r="L562" s="69"/>
      <c r="M562" s="69"/>
    </row>
    <row r="563" spans="1:13" x14ac:dyDescent="0.35">
      <c r="A563" s="69"/>
      <c r="B563" s="69"/>
      <c r="C563" s="69"/>
      <c r="D563" s="69"/>
      <c r="E563" s="69"/>
      <c r="F563" s="69"/>
      <c r="G563" s="69"/>
      <c r="H563" s="69"/>
      <c r="I563" s="69"/>
      <c r="J563" s="69"/>
      <c r="K563" s="69"/>
      <c r="L563" s="69"/>
      <c r="M563" s="69"/>
    </row>
    <row r="564" spans="1:13" x14ac:dyDescent="0.35">
      <c r="A564" s="69"/>
      <c r="B564" s="69"/>
      <c r="C564" s="69"/>
      <c r="D564" s="69"/>
      <c r="E564" s="69"/>
      <c r="F564" s="69"/>
      <c r="G564" s="69"/>
      <c r="H564" s="69"/>
      <c r="I564" s="69"/>
      <c r="J564" s="69"/>
      <c r="K564" s="69"/>
      <c r="L564" s="69"/>
      <c r="M564" s="69"/>
    </row>
    <row r="565" spans="1:13" x14ac:dyDescent="0.35">
      <c r="A565" s="69"/>
      <c r="B565" s="69"/>
      <c r="C565" s="69"/>
      <c r="D565" s="69"/>
      <c r="E565" s="69"/>
      <c r="F565" s="69"/>
      <c r="G565" s="69"/>
      <c r="H565" s="69"/>
      <c r="I565" s="69"/>
      <c r="J565" s="69"/>
      <c r="K565" s="69"/>
      <c r="L565" s="69"/>
      <c r="M565" s="69"/>
    </row>
    <row r="566" spans="1:13" x14ac:dyDescent="0.35">
      <c r="A566" s="69"/>
      <c r="B566" s="69"/>
      <c r="C566" s="69"/>
      <c r="D566" s="69"/>
      <c r="E566" s="69"/>
      <c r="F566" s="69"/>
      <c r="G566" s="69"/>
      <c r="H566" s="69"/>
      <c r="I566" s="69"/>
      <c r="J566" s="69"/>
      <c r="K566" s="69"/>
      <c r="L566" s="69"/>
      <c r="M566" s="69"/>
    </row>
    <row r="567" spans="1:13" x14ac:dyDescent="0.35">
      <c r="A567" s="69"/>
      <c r="B567" s="69"/>
      <c r="C567" s="69"/>
      <c r="D567" s="69"/>
      <c r="E567" s="69"/>
      <c r="F567" s="69"/>
      <c r="G567" s="69"/>
      <c r="H567" s="69"/>
      <c r="I567" s="69"/>
      <c r="J567" s="69"/>
      <c r="K567" s="69"/>
      <c r="L567" s="69"/>
      <c r="M567" s="69"/>
    </row>
    <row r="568" spans="1:13" x14ac:dyDescent="0.35">
      <c r="A568" s="69"/>
      <c r="B568" s="69"/>
      <c r="C568" s="69"/>
      <c r="D568" s="69"/>
      <c r="E568" s="69"/>
      <c r="F568" s="69"/>
      <c r="G568" s="69"/>
      <c r="H568" s="69"/>
      <c r="I568" s="69"/>
      <c r="J568" s="69"/>
      <c r="K568" s="69"/>
      <c r="L568" s="69"/>
      <c r="M568" s="69"/>
    </row>
    <row r="569" spans="1:13" x14ac:dyDescent="0.35">
      <c r="A569" s="69"/>
      <c r="B569" s="69"/>
      <c r="C569" s="69"/>
      <c r="D569" s="69"/>
      <c r="E569" s="69"/>
      <c r="F569" s="69"/>
      <c r="G569" s="69"/>
      <c r="H569" s="69"/>
      <c r="I569" s="69"/>
      <c r="J569" s="69"/>
      <c r="K569" s="69"/>
      <c r="L569" s="69"/>
      <c r="M569" s="69"/>
    </row>
    <row r="570" spans="1:13" x14ac:dyDescent="0.35">
      <c r="A570" s="69"/>
      <c r="B570" s="69"/>
      <c r="C570" s="69"/>
      <c r="D570" s="69"/>
      <c r="E570" s="69"/>
      <c r="F570" s="69"/>
      <c r="G570" s="69"/>
      <c r="H570" s="69"/>
      <c r="I570" s="69"/>
      <c r="J570" s="69"/>
      <c r="K570" s="69"/>
      <c r="L570" s="69"/>
      <c r="M570" s="69"/>
    </row>
    <row r="571" spans="1:13" x14ac:dyDescent="0.35">
      <c r="A571" s="69"/>
      <c r="B571" s="69"/>
      <c r="C571" s="69"/>
      <c r="D571" s="69"/>
      <c r="E571" s="69"/>
      <c r="F571" s="69"/>
      <c r="G571" s="69"/>
      <c r="H571" s="69"/>
      <c r="I571" s="69"/>
      <c r="J571" s="69"/>
      <c r="K571" s="69"/>
      <c r="L571" s="69"/>
      <c r="M571" s="69"/>
    </row>
    <row r="572" spans="1:13" x14ac:dyDescent="0.35">
      <c r="A572" s="69"/>
      <c r="B572" s="69"/>
      <c r="C572" s="69"/>
      <c r="D572" s="69"/>
      <c r="E572" s="69"/>
      <c r="F572" s="69"/>
      <c r="G572" s="69"/>
      <c r="H572" s="69"/>
      <c r="I572" s="69"/>
      <c r="J572" s="69"/>
      <c r="K572" s="69"/>
      <c r="L572" s="69"/>
      <c r="M572" s="69"/>
    </row>
    <row r="573" spans="1:13" x14ac:dyDescent="0.35">
      <c r="A573" s="69"/>
      <c r="B573" s="69"/>
      <c r="C573" s="69"/>
      <c r="D573" s="69"/>
      <c r="E573" s="69"/>
      <c r="F573" s="69"/>
      <c r="G573" s="69"/>
      <c r="H573" s="69"/>
      <c r="I573" s="69"/>
      <c r="J573" s="69"/>
      <c r="K573" s="69"/>
      <c r="L573" s="69"/>
      <c r="M573" s="69"/>
    </row>
    <row r="574" spans="1:13" x14ac:dyDescent="0.35">
      <c r="A574" s="69"/>
      <c r="B574" s="69"/>
      <c r="C574" s="69"/>
      <c r="D574" s="69"/>
      <c r="E574" s="69"/>
      <c r="F574" s="69"/>
      <c r="G574" s="69"/>
      <c r="H574" s="69"/>
      <c r="I574" s="69"/>
      <c r="J574" s="69"/>
      <c r="K574" s="69"/>
      <c r="L574" s="69"/>
      <c r="M574" s="69"/>
    </row>
    <row r="575" spans="1:13" x14ac:dyDescent="0.35">
      <c r="A575" s="69"/>
      <c r="B575" s="69"/>
      <c r="C575" s="69"/>
      <c r="D575" s="69"/>
      <c r="E575" s="69"/>
      <c r="F575" s="69"/>
      <c r="G575" s="69"/>
      <c r="H575" s="69"/>
      <c r="I575" s="69"/>
      <c r="J575" s="69"/>
      <c r="K575" s="69"/>
      <c r="L575" s="69"/>
      <c r="M575" s="69"/>
    </row>
    <row r="576" spans="1:13" x14ac:dyDescent="0.35">
      <c r="A576" s="69"/>
      <c r="B576" s="69"/>
      <c r="C576" s="69"/>
      <c r="D576" s="69"/>
      <c r="E576" s="69"/>
      <c r="F576" s="69"/>
      <c r="G576" s="69"/>
      <c r="H576" s="69"/>
      <c r="I576" s="69"/>
      <c r="J576" s="69"/>
      <c r="K576" s="69"/>
      <c r="L576" s="69"/>
      <c r="M576" s="69"/>
    </row>
    <row r="577" spans="1:13" x14ac:dyDescent="0.35">
      <c r="A577" s="69"/>
      <c r="B577" s="69"/>
      <c r="C577" s="69"/>
      <c r="D577" s="69"/>
      <c r="E577" s="69"/>
      <c r="F577" s="69"/>
      <c r="G577" s="69"/>
      <c r="H577" s="69"/>
      <c r="I577" s="69"/>
      <c r="J577" s="69"/>
      <c r="K577" s="69"/>
      <c r="L577" s="69"/>
      <c r="M577" s="69"/>
    </row>
    <row r="578" spans="1:13" x14ac:dyDescent="0.35">
      <c r="A578" s="69"/>
      <c r="B578" s="69"/>
      <c r="C578" s="69"/>
      <c r="D578" s="69"/>
      <c r="E578" s="69"/>
      <c r="F578" s="69"/>
      <c r="G578" s="69"/>
      <c r="H578" s="69"/>
      <c r="I578" s="69"/>
      <c r="J578" s="69"/>
      <c r="K578" s="69"/>
      <c r="L578" s="69"/>
      <c r="M578" s="69"/>
    </row>
    <row r="579" spans="1:13" x14ac:dyDescent="0.35">
      <c r="A579" s="69"/>
      <c r="B579" s="69"/>
      <c r="C579" s="69"/>
      <c r="D579" s="69"/>
      <c r="E579" s="69"/>
      <c r="F579" s="69"/>
      <c r="G579" s="69"/>
      <c r="H579" s="69"/>
      <c r="I579" s="69"/>
      <c r="J579" s="69"/>
      <c r="K579" s="69"/>
      <c r="L579" s="69"/>
      <c r="M579" s="69"/>
    </row>
    <row r="580" spans="1:13" x14ac:dyDescent="0.35">
      <c r="A580" s="69"/>
      <c r="B580" s="69"/>
      <c r="C580" s="69"/>
      <c r="D580" s="69"/>
      <c r="E580" s="69"/>
      <c r="F580" s="69"/>
      <c r="G580" s="69"/>
      <c r="H580" s="69"/>
      <c r="I580" s="69"/>
      <c r="J580" s="69"/>
      <c r="K580" s="69"/>
      <c r="L580" s="69"/>
      <c r="M580" s="69"/>
    </row>
    <row r="581" spans="1:13" x14ac:dyDescent="0.35">
      <c r="A581" s="69"/>
      <c r="B581" s="69"/>
      <c r="C581" s="69"/>
      <c r="D581" s="69"/>
      <c r="E581" s="69"/>
      <c r="F581" s="69"/>
      <c r="G581" s="69"/>
      <c r="H581" s="69"/>
      <c r="I581" s="69"/>
      <c r="J581" s="69"/>
      <c r="K581" s="69"/>
      <c r="L581" s="69"/>
      <c r="M581" s="69"/>
    </row>
    <row r="582" spans="1:13" x14ac:dyDescent="0.35">
      <c r="A582" s="69"/>
      <c r="B582" s="69"/>
      <c r="C582" s="69"/>
      <c r="D582" s="69"/>
      <c r="E582" s="69"/>
      <c r="F582" s="69"/>
      <c r="G582" s="69"/>
      <c r="H582" s="69"/>
      <c r="I582" s="69"/>
      <c r="J582" s="69"/>
      <c r="K582" s="69"/>
      <c r="L582" s="69"/>
      <c r="M582" s="69"/>
    </row>
    <row r="583" spans="1:13" x14ac:dyDescent="0.35">
      <c r="A583" s="69"/>
      <c r="B583" s="69"/>
      <c r="C583" s="69"/>
      <c r="D583" s="69"/>
      <c r="E583" s="69"/>
      <c r="F583" s="69"/>
      <c r="G583" s="69"/>
      <c r="H583" s="69"/>
      <c r="I583" s="69"/>
      <c r="J583" s="69"/>
      <c r="K583" s="69"/>
      <c r="L583" s="69"/>
      <c r="M583" s="69"/>
    </row>
    <row r="584" spans="1:13" x14ac:dyDescent="0.35">
      <c r="A584" s="69"/>
      <c r="B584" s="69"/>
      <c r="C584" s="69"/>
      <c r="D584" s="69"/>
      <c r="E584" s="69"/>
      <c r="F584" s="69"/>
      <c r="G584" s="69"/>
      <c r="H584" s="69"/>
      <c r="I584" s="69"/>
      <c r="J584" s="69"/>
      <c r="K584" s="69"/>
      <c r="L584" s="69"/>
      <c r="M584" s="69"/>
    </row>
    <row r="585" spans="1:13" x14ac:dyDescent="0.35">
      <c r="A585" s="69"/>
      <c r="B585" s="69"/>
      <c r="C585" s="69"/>
      <c r="D585" s="69"/>
      <c r="E585" s="69"/>
      <c r="F585" s="69"/>
      <c r="G585" s="69"/>
      <c r="H585" s="69"/>
      <c r="I585" s="69"/>
      <c r="J585" s="69"/>
      <c r="K585" s="69"/>
      <c r="L585" s="69"/>
      <c r="M585" s="69"/>
    </row>
    <row r="586" spans="1:13" x14ac:dyDescent="0.35">
      <c r="A586" s="69"/>
      <c r="B586" s="69"/>
      <c r="C586" s="69"/>
      <c r="D586" s="69"/>
      <c r="E586" s="69"/>
      <c r="F586" s="69"/>
      <c r="G586" s="69"/>
      <c r="H586" s="69"/>
      <c r="I586" s="69"/>
      <c r="J586" s="69"/>
      <c r="K586" s="69"/>
      <c r="L586" s="69"/>
      <c r="M586" s="69"/>
    </row>
    <row r="587" spans="1:13" x14ac:dyDescent="0.35">
      <c r="A587" s="69"/>
      <c r="B587" s="69"/>
      <c r="C587" s="69"/>
      <c r="D587" s="69"/>
      <c r="E587" s="69"/>
      <c r="F587" s="69"/>
      <c r="G587" s="69"/>
      <c r="H587" s="69"/>
      <c r="I587" s="69"/>
      <c r="J587" s="69"/>
      <c r="K587" s="69"/>
      <c r="L587" s="69"/>
      <c r="M587" s="69"/>
    </row>
    <row r="588" spans="1:13" x14ac:dyDescent="0.35">
      <c r="A588" s="69"/>
      <c r="B588" s="69"/>
      <c r="C588" s="69"/>
      <c r="D588" s="69"/>
      <c r="E588" s="69"/>
      <c r="F588" s="69"/>
      <c r="G588" s="69"/>
      <c r="H588" s="69"/>
      <c r="I588" s="69"/>
      <c r="J588" s="69"/>
      <c r="K588" s="69"/>
      <c r="L588" s="69"/>
      <c r="M588" s="69"/>
    </row>
    <row r="589" spans="1:13" x14ac:dyDescent="0.35">
      <c r="A589" s="69"/>
      <c r="B589" s="69"/>
      <c r="C589" s="69"/>
      <c r="D589" s="69"/>
      <c r="E589" s="69"/>
      <c r="F589" s="69"/>
      <c r="G589" s="69"/>
      <c r="H589" s="69"/>
      <c r="I589" s="69"/>
      <c r="J589" s="69"/>
      <c r="K589" s="69"/>
      <c r="L589" s="69"/>
      <c r="M589" s="69"/>
    </row>
    <row r="590" spans="1:13" x14ac:dyDescent="0.35">
      <c r="A590" s="69"/>
      <c r="B590" s="69"/>
      <c r="C590" s="69"/>
      <c r="D590" s="69"/>
      <c r="E590" s="69"/>
      <c r="F590" s="69"/>
      <c r="G590" s="69"/>
      <c r="H590" s="69"/>
      <c r="I590" s="69"/>
      <c r="J590" s="69"/>
      <c r="K590" s="69"/>
      <c r="L590" s="69"/>
      <c r="M590" s="69"/>
    </row>
    <row r="591" spans="1:13" x14ac:dyDescent="0.35">
      <c r="A591" s="69"/>
      <c r="B591" s="69"/>
      <c r="C591" s="69"/>
      <c r="D591" s="69"/>
      <c r="E591" s="69"/>
      <c r="F591" s="69"/>
      <c r="G591" s="69"/>
      <c r="H591" s="69"/>
      <c r="I591" s="69"/>
      <c r="J591" s="69"/>
      <c r="K591" s="69"/>
      <c r="L591" s="69"/>
      <c r="M591" s="69"/>
    </row>
    <row r="592" spans="1:13" x14ac:dyDescent="0.35">
      <c r="A592" s="69"/>
      <c r="B592" s="69"/>
      <c r="C592" s="69"/>
      <c r="D592" s="69"/>
      <c r="E592" s="69"/>
      <c r="F592" s="69"/>
      <c r="G592" s="69"/>
      <c r="H592" s="69"/>
      <c r="I592" s="69"/>
      <c r="J592" s="69"/>
      <c r="K592" s="69"/>
      <c r="L592" s="69"/>
      <c r="M592" s="69"/>
    </row>
    <row r="593" spans="1:13" x14ac:dyDescent="0.35">
      <c r="A593" s="69"/>
      <c r="B593" s="69"/>
      <c r="C593" s="69"/>
      <c r="D593" s="69"/>
      <c r="E593" s="69"/>
      <c r="F593" s="69"/>
      <c r="G593" s="69"/>
      <c r="H593" s="69"/>
      <c r="I593" s="69"/>
      <c r="J593" s="69"/>
      <c r="K593" s="69"/>
      <c r="L593" s="69"/>
      <c r="M593" s="69"/>
    </row>
    <row r="594" spans="1:13" x14ac:dyDescent="0.35">
      <c r="A594" s="69"/>
      <c r="B594" s="69"/>
      <c r="C594" s="69"/>
      <c r="D594" s="69"/>
      <c r="E594" s="69"/>
      <c r="F594" s="69"/>
      <c r="G594" s="69"/>
      <c r="H594" s="69"/>
      <c r="I594" s="69"/>
      <c r="J594" s="69"/>
      <c r="K594" s="69"/>
      <c r="L594" s="69"/>
      <c r="M594" s="69"/>
    </row>
    <row r="595" spans="1:13" x14ac:dyDescent="0.35">
      <c r="A595" s="69"/>
      <c r="B595" s="69"/>
      <c r="C595" s="69"/>
      <c r="D595" s="69"/>
      <c r="E595" s="69"/>
      <c r="F595" s="69"/>
      <c r="G595" s="69"/>
      <c r="H595" s="69"/>
      <c r="I595" s="69"/>
      <c r="J595" s="69"/>
      <c r="K595" s="69"/>
      <c r="L595" s="69"/>
      <c r="M595" s="69"/>
    </row>
    <row r="596" spans="1:13" x14ac:dyDescent="0.35">
      <c r="A596" s="69"/>
      <c r="B596" s="69"/>
      <c r="C596" s="69"/>
      <c r="D596" s="69"/>
      <c r="E596" s="69"/>
      <c r="F596" s="69"/>
      <c r="G596" s="69"/>
      <c r="H596" s="69"/>
      <c r="I596" s="69"/>
      <c r="J596" s="69"/>
      <c r="K596" s="69"/>
      <c r="L596" s="69"/>
      <c r="M596" s="69"/>
    </row>
    <row r="597" spans="1:13" x14ac:dyDescent="0.35">
      <c r="A597" s="69"/>
      <c r="B597" s="69"/>
      <c r="C597" s="69"/>
      <c r="D597" s="69"/>
      <c r="E597" s="69"/>
      <c r="F597" s="69"/>
      <c r="G597" s="69"/>
      <c r="H597" s="69"/>
      <c r="I597" s="69"/>
      <c r="J597" s="69"/>
      <c r="K597" s="69"/>
      <c r="L597" s="69"/>
      <c r="M597" s="69"/>
    </row>
    <row r="598" spans="1:13" x14ac:dyDescent="0.35">
      <c r="A598" s="69"/>
      <c r="B598" s="69"/>
      <c r="C598" s="69"/>
      <c r="D598" s="69"/>
      <c r="E598" s="69"/>
      <c r="F598" s="69"/>
      <c r="G598" s="69"/>
      <c r="H598" s="69"/>
      <c r="I598" s="69"/>
      <c r="J598" s="69"/>
      <c r="K598" s="69"/>
      <c r="L598" s="69"/>
      <c r="M598" s="69"/>
    </row>
    <row r="599" spans="1:13" x14ac:dyDescent="0.35">
      <c r="A599" s="69"/>
      <c r="B599" s="69"/>
      <c r="C599" s="69"/>
      <c r="D599" s="69"/>
      <c r="E599" s="69"/>
      <c r="F599" s="69"/>
      <c r="G599" s="69"/>
      <c r="H599" s="69"/>
      <c r="I599" s="69"/>
      <c r="J599" s="69"/>
      <c r="K599" s="69"/>
      <c r="L599" s="69"/>
      <c r="M599" s="69"/>
    </row>
    <row r="600" spans="1:13" x14ac:dyDescent="0.35">
      <c r="A600" s="69"/>
      <c r="B600" s="69"/>
      <c r="C600" s="69"/>
      <c r="D600" s="69"/>
      <c r="E600" s="69"/>
      <c r="F600" s="69"/>
      <c r="G600" s="69"/>
      <c r="H600" s="69"/>
      <c r="I600" s="69"/>
      <c r="J600" s="69"/>
      <c r="K600" s="69"/>
      <c r="L600" s="69"/>
      <c r="M600" s="69"/>
    </row>
    <row r="601" spans="1:13" x14ac:dyDescent="0.35">
      <c r="A601" s="69"/>
      <c r="B601" s="69"/>
      <c r="C601" s="69"/>
      <c r="D601" s="69"/>
      <c r="E601" s="69"/>
      <c r="F601" s="69"/>
      <c r="G601" s="69"/>
      <c r="H601" s="69"/>
      <c r="I601" s="69"/>
      <c r="J601" s="69"/>
      <c r="K601" s="69"/>
      <c r="L601" s="69"/>
      <c r="M601" s="69"/>
    </row>
    <row r="602" spans="1:13" x14ac:dyDescent="0.35">
      <c r="A602" s="69"/>
      <c r="B602" s="69"/>
      <c r="C602" s="69"/>
      <c r="D602" s="69"/>
      <c r="E602" s="69"/>
      <c r="F602" s="69"/>
      <c r="G602" s="69"/>
      <c r="H602" s="69"/>
      <c r="I602" s="69"/>
      <c r="J602" s="69"/>
      <c r="K602" s="69"/>
      <c r="L602" s="69"/>
      <c r="M602" s="69"/>
    </row>
    <row r="603" spans="1:13" x14ac:dyDescent="0.35">
      <c r="A603" s="69"/>
      <c r="B603" s="69"/>
      <c r="C603" s="69"/>
      <c r="D603" s="69"/>
      <c r="E603" s="69"/>
      <c r="F603" s="69"/>
      <c r="G603" s="69"/>
      <c r="H603" s="69"/>
      <c r="I603" s="69"/>
      <c r="J603" s="69"/>
      <c r="K603" s="69"/>
      <c r="L603" s="69"/>
      <c r="M603" s="69"/>
    </row>
    <row r="604" spans="1:13" x14ac:dyDescent="0.35">
      <c r="A604" s="69"/>
      <c r="B604" s="69"/>
      <c r="C604" s="69"/>
      <c r="D604" s="69"/>
      <c r="E604" s="69"/>
      <c r="F604" s="69"/>
      <c r="G604" s="69"/>
      <c r="H604" s="69"/>
      <c r="I604" s="69"/>
      <c r="J604" s="69"/>
      <c r="K604" s="69"/>
      <c r="L604" s="69"/>
      <c r="M604" s="69"/>
    </row>
    <row r="605" spans="1:13" x14ac:dyDescent="0.35">
      <c r="A605" s="69"/>
      <c r="B605" s="69"/>
      <c r="C605" s="69"/>
      <c r="D605" s="69"/>
      <c r="E605" s="69"/>
      <c r="F605" s="69"/>
      <c r="G605" s="69"/>
      <c r="H605" s="69"/>
      <c r="I605" s="69"/>
      <c r="J605" s="69"/>
      <c r="K605" s="69"/>
      <c r="L605" s="69"/>
      <c r="M605" s="69"/>
    </row>
    <row r="606" spans="1:13" x14ac:dyDescent="0.35">
      <c r="A606" s="69"/>
      <c r="B606" s="69"/>
      <c r="C606" s="69"/>
      <c r="D606" s="69"/>
      <c r="E606" s="69"/>
      <c r="F606" s="69"/>
      <c r="G606" s="69"/>
      <c r="H606" s="69"/>
      <c r="I606" s="69"/>
      <c r="J606" s="69"/>
      <c r="K606" s="69"/>
      <c r="L606" s="69"/>
      <c r="M606" s="69"/>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5</xdr:col>
                    <xdr:colOff>825500</xdr:colOff>
                    <xdr:row>1</xdr:row>
                    <xdr:rowOff>57150</xdr:rowOff>
                  </from>
                  <to>
                    <xdr:col>6</xdr:col>
                    <xdr:colOff>552450</xdr:colOff>
                    <xdr:row>1</xdr:row>
                    <xdr:rowOff>323850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787400</xdr:colOff>
                    <xdr:row>1</xdr:row>
                    <xdr:rowOff>520700</xdr:rowOff>
                  </from>
                  <to>
                    <xdr:col>2</xdr:col>
                    <xdr:colOff>2590800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850900</xdr:colOff>
                    <xdr:row>1</xdr:row>
                    <xdr:rowOff>444500</xdr:rowOff>
                  </from>
                  <to>
                    <xdr:col>6</xdr:col>
                    <xdr:colOff>508000</xdr:colOff>
                    <xdr:row>1</xdr:row>
                    <xdr:rowOff>666750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850900</xdr:colOff>
                    <xdr:row>1</xdr:row>
                    <xdr:rowOff>704850</xdr:rowOff>
                  </from>
                  <to>
                    <xdr:col>6</xdr:col>
                    <xdr:colOff>508000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5</xdr:col>
                    <xdr:colOff>850900</xdr:colOff>
                    <xdr:row>1</xdr:row>
                    <xdr:rowOff>971550</xdr:rowOff>
                  </from>
                  <to>
                    <xdr:col>8</xdr:col>
                    <xdr:colOff>584200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3</xdr:col>
                    <xdr:colOff>209550</xdr:colOff>
                    <xdr:row>1</xdr:row>
                    <xdr:rowOff>685800</xdr:rowOff>
                  </from>
                  <to>
                    <xdr:col>3</xdr:col>
                    <xdr:colOff>1016000</xdr:colOff>
                    <xdr:row>1</xdr:row>
                    <xdr:rowOff>952500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812800</xdr:rowOff>
                  </from>
                  <to>
                    <xdr:col>2</xdr:col>
                    <xdr:colOff>1428750</xdr:colOff>
                    <xdr:row>1</xdr:row>
                    <xdr:rowOff>1181100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1739900</xdr:colOff>
                    <xdr:row>1</xdr:row>
                    <xdr:rowOff>812800</xdr:rowOff>
                  </from>
                  <to>
                    <xdr:col>2</xdr:col>
                    <xdr:colOff>2520950</xdr:colOff>
                    <xdr:row>1</xdr:row>
                    <xdr:rowOff>1181100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6</xdr:col>
                    <xdr:colOff>552450</xdr:colOff>
                    <xdr:row>1</xdr:row>
                    <xdr:rowOff>704850</xdr:rowOff>
                  </from>
                  <to>
                    <xdr:col>8</xdr:col>
                    <xdr:colOff>584200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6</xdr:col>
                    <xdr:colOff>552450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5132" r:id="rId15" name="Reset">
              <controlPr defaultSize="0" autoFill="0" autoPict="0" macro="[0]!Reset">
                <anchor>
                  <from>
                    <xdr:col>8</xdr:col>
                    <xdr:colOff>781050</xdr:colOff>
                    <xdr:row>1</xdr:row>
                    <xdr:rowOff>863600</xdr:rowOff>
                  </from>
                  <to>
                    <xdr:col>9</xdr:col>
                    <xdr:colOff>603250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8</xdr:col>
                    <xdr:colOff>781050</xdr:colOff>
                    <xdr:row>1</xdr:row>
                    <xdr:rowOff>520700</xdr:rowOff>
                  </from>
                  <to>
                    <xdr:col>9</xdr:col>
                    <xdr:colOff>603250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3</xdr:col>
                    <xdr:colOff>1200150</xdr:colOff>
                    <xdr:row>1</xdr:row>
                    <xdr:rowOff>57150</xdr:rowOff>
                  </from>
                  <to>
                    <xdr:col>4</xdr:col>
                    <xdr:colOff>488950</xdr:colOff>
                    <xdr:row>1</xdr:row>
                    <xdr:rowOff>323850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4</xdr:col>
                    <xdr:colOff>628650</xdr:colOff>
                    <xdr:row>1</xdr:row>
                    <xdr:rowOff>57150</xdr:rowOff>
                  </from>
                  <to>
                    <xdr:col>5</xdr:col>
                    <xdr:colOff>685800</xdr:colOff>
                    <xdr:row>1</xdr:row>
                    <xdr:rowOff>323850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787400</xdr:colOff>
                    <xdr:row>1</xdr:row>
                    <xdr:rowOff>69850</xdr:rowOff>
                  </from>
                  <to>
                    <xdr:col>2</xdr:col>
                    <xdr:colOff>1720850</xdr:colOff>
                    <xdr:row>1</xdr:row>
                    <xdr:rowOff>330200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83EF3-E949-4F19-8B33-AA83499B573F}">
  <sheetPr codeName="Sheet4">
    <tabColor theme="3" tint="0.59999389629810485"/>
  </sheetPr>
  <dimension ref="A1:AD521"/>
  <sheetViews>
    <sheetView topLeftCell="Q1" workbookViewId="0">
      <selection activeCell="AB1" sqref="AB1:AD521"/>
    </sheetView>
  </sheetViews>
  <sheetFormatPr defaultRowHeight="12.5" x14ac:dyDescent="0.25"/>
  <cols>
    <col min="1" max="1" width="11.6328125" style="7" bestFit="1" customWidth="1"/>
    <col min="2" max="2" width="4.453125" style="7" bestFit="1" customWidth="1"/>
    <col min="3" max="3" width="16.6328125" style="7" bestFit="1" customWidth="1"/>
    <col min="4" max="4" width="17.453125" style="7" bestFit="1" customWidth="1"/>
    <col min="5" max="5" width="9.54296875" style="7" bestFit="1" customWidth="1"/>
    <col min="6" max="6" width="10.453125" style="7" bestFit="1" customWidth="1"/>
    <col min="7" max="7" width="8.453125" style="7" bestFit="1" customWidth="1"/>
    <col min="8" max="12" width="8.7265625" style="7"/>
    <col min="13" max="13" width="21" style="7" bestFit="1" customWidth="1"/>
    <col min="14" max="15" width="8.7265625" style="7"/>
    <col min="16" max="16" width="18.36328125" style="7" bestFit="1" customWidth="1"/>
    <col min="17" max="18" width="8.7265625" style="7"/>
    <col min="19" max="19" width="14.54296875" style="7" bestFit="1" customWidth="1"/>
    <col min="20" max="23" width="8.7265625" style="7"/>
    <col min="24" max="24" width="16.6328125" style="7" bestFit="1" customWidth="1"/>
    <col min="25" max="26" width="8.7265625" style="7"/>
    <col min="27" max="27" width="20.54296875" style="7" bestFit="1" customWidth="1"/>
    <col min="28" max="16384" width="8.7265625" style="7"/>
  </cols>
  <sheetData>
    <row r="1" spans="1:30" x14ac:dyDescent="0.25">
      <c r="A1" s="106"/>
      <c r="B1" s="106" t="s">
        <v>389</v>
      </c>
      <c r="C1" s="106" t="s">
        <v>390</v>
      </c>
      <c r="D1" s="106" t="s">
        <v>391</v>
      </c>
      <c r="E1" s="106" t="s">
        <v>392</v>
      </c>
      <c r="F1" s="106" t="s">
        <v>393</v>
      </c>
      <c r="G1" s="106" t="s">
        <v>394</v>
      </c>
      <c r="I1" s="107" t="s">
        <v>395</v>
      </c>
      <c r="J1" s="7" t="s">
        <v>396</v>
      </c>
      <c r="K1" s="7" t="s">
        <v>396</v>
      </c>
      <c r="L1" s="7" t="s">
        <v>396</v>
      </c>
      <c r="M1" s="107" t="s">
        <v>397</v>
      </c>
      <c r="N1" s="7" t="s">
        <v>398</v>
      </c>
      <c r="O1" s="7" t="s">
        <v>399</v>
      </c>
      <c r="P1" s="107" t="s">
        <v>400</v>
      </c>
      <c r="Q1" s="7" t="s">
        <v>398</v>
      </c>
      <c r="R1" s="7" t="s">
        <v>399</v>
      </c>
      <c r="S1" s="107" t="s">
        <v>401</v>
      </c>
      <c r="T1" s="7" t="s">
        <v>398</v>
      </c>
      <c r="U1" s="7" t="s">
        <v>398</v>
      </c>
      <c r="V1" s="7" t="s">
        <v>399</v>
      </c>
      <c r="W1" s="7" t="s">
        <v>402</v>
      </c>
      <c r="X1" s="107" t="s">
        <v>403</v>
      </c>
      <c r="Y1" s="7" t="s">
        <v>398</v>
      </c>
      <c r="Z1" s="7" t="s">
        <v>399</v>
      </c>
      <c r="AA1" s="107" t="s">
        <v>404</v>
      </c>
      <c r="AB1" s="7" t="s">
        <v>398</v>
      </c>
      <c r="AC1" s="7" t="s">
        <v>399</v>
      </c>
      <c r="AD1" s="7" t="s">
        <v>402</v>
      </c>
    </row>
    <row r="2" spans="1:30" x14ac:dyDescent="0.25">
      <c r="A2" s="108" t="s">
        <v>405</v>
      </c>
      <c r="B2" s="108">
        <v>1</v>
      </c>
      <c r="C2" s="108">
        <v>1</v>
      </c>
      <c r="D2" s="108">
        <v>1</v>
      </c>
      <c r="E2" s="108" t="s">
        <v>406</v>
      </c>
      <c r="F2" s="108" t="s">
        <v>406</v>
      </c>
      <c r="G2" s="108" t="s">
        <v>406</v>
      </c>
      <c r="J2" s="7" t="s">
        <v>15</v>
      </c>
      <c r="K2" s="7" t="s">
        <v>15</v>
      </c>
      <c r="L2" s="7" t="s">
        <v>407</v>
      </c>
      <c r="N2" s="7" t="s">
        <v>29</v>
      </c>
      <c r="O2" s="7" t="s">
        <v>30</v>
      </c>
      <c r="Q2" s="7" t="s">
        <v>29</v>
      </c>
      <c r="R2" s="7" t="s">
        <v>30</v>
      </c>
      <c r="T2" s="7" t="s">
        <v>29</v>
      </c>
      <c r="U2" s="7" t="s">
        <v>109</v>
      </c>
      <c r="V2" s="7" t="s">
        <v>110</v>
      </c>
      <c r="W2" s="7" t="s">
        <v>387</v>
      </c>
      <c r="Y2" s="7" t="s">
        <v>324</v>
      </c>
      <c r="Z2" s="7" t="s">
        <v>237</v>
      </c>
      <c r="AB2" s="7" t="s">
        <v>324</v>
      </c>
      <c r="AC2" s="7" t="s">
        <v>237</v>
      </c>
      <c r="AD2" s="7" t="s">
        <v>387</v>
      </c>
    </row>
    <row r="3" spans="1:30" x14ac:dyDescent="0.25">
      <c r="A3" s="108" t="s">
        <v>408</v>
      </c>
      <c r="B3" s="108">
        <v>1</v>
      </c>
      <c r="C3" s="108">
        <v>1</v>
      </c>
      <c r="D3" s="108">
        <v>1</v>
      </c>
      <c r="E3" s="108">
        <v>1</v>
      </c>
      <c r="F3" s="108">
        <v>1</v>
      </c>
      <c r="G3" s="108" t="s">
        <v>406</v>
      </c>
      <c r="J3" s="7" t="s">
        <v>16</v>
      </c>
      <c r="K3" s="7" t="s">
        <v>100</v>
      </c>
      <c r="L3" s="7" t="s">
        <v>100</v>
      </c>
      <c r="N3" s="7" t="s">
        <v>31</v>
      </c>
      <c r="O3" s="7" t="s">
        <v>32</v>
      </c>
      <c r="Q3" s="7" t="s">
        <v>31</v>
      </c>
      <c r="R3" s="7" t="s">
        <v>32</v>
      </c>
      <c r="T3" s="7" t="s">
        <v>29</v>
      </c>
      <c r="U3" s="7" t="s">
        <v>109</v>
      </c>
      <c r="V3" s="7" t="s">
        <v>110</v>
      </c>
      <c r="W3" s="7" t="s">
        <v>14</v>
      </c>
      <c r="Y3" s="7" t="s">
        <v>304</v>
      </c>
      <c r="Z3" s="7" t="s">
        <v>251</v>
      </c>
      <c r="AB3" s="7" t="s">
        <v>304</v>
      </c>
      <c r="AC3" s="7" t="s">
        <v>251</v>
      </c>
      <c r="AD3" s="7" t="s">
        <v>14</v>
      </c>
    </row>
    <row r="4" spans="1:30" x14ac:dyDescent="0.25">
      <c r="A4" s="108" t="s">
        <v>409</v>
      </c>
      <c r="B4" s="108">
        <v>1</v>
      </c>
      <c r="C4" s="108">
        <v>1</v>
      </c>
      <c r="D4" s="108">
        <v>1</v>
      </c>
      <c r="E4" s="108">
        <v>1</v>
      </c>
      <c r="F4" s="108">
        <v>1</v>
      </c>
      <c r="G4" s="108">
        <v>1</v>
      </c>
      <c r="J4" s="7" t="s">
        <v>17</v>
      </c>
      <c r="K4" s="7" t="s">
        <v>101</v>
      </c>
      <c r="L4" s="7" t="s">
        <v>101</v>
      </c>
      <c r="N4" s="7" t="s">
        <v>33</v>
      </c>
      <c r="O4" s="7" t="s">
        <v>34</v>
      </c>
      <c r="Q4" s="7" t="s">
        <v>33</v>
      </c>
      <c r="R4" s="7" t="s">
        <v>34</v>
      </c>
      <c r="T4" s="7" t="s">
        <v>29</v>
      </c>
      <c r="U4" s="7" t="s">
        <v>109</v>
      </c>
      <c r="V4" s="7" t="s">
        <v>110</v>
      </c>
      <c r="W4" s="7" t="s">
        <v>10</v>
      </c>
      <c r="Y4" s="7" t="s">
        <v>352</v>
      </c>
      <c r="Z4" s="7" t="s">
        <v>305</v>
      </c>
      <c r="AB4" s="7" t="s">
        <v>352</v>
      </c>
      <c r="AC4" s="7" t="s">
        <v>305</v>
      </c>
      <c r="AD4" s="7" t="s">
        <v>9</v>
      </c>
    </row>
    <row r="5" spans="1:30" x14ac:dyDescent="0.25">
      <c r="J5" s="7" t="s">
        <v>18</v>
      </c>
      <c r="K5" s="7" t="s">
        <v>17</v>
      </c>
      <c r="L5" s="7" t="s">
        <v>394</v>
      </c>
      <c r="N5" s="7" t="s">
        <v>35</v>
      </c>
      <c r="O5" s="7" t="s">
        <v>36</v>
      </c>
      <c r="Q5" s="7" t="s">
        <v>35</v>
      </c>
      <c r="R5" s="7" t="s">
        <v>36</v>
      </c>
      <c r="T5" s="7" t="s">
        <v>29</v>
      </c>
      <c r="U5" s="7" t="s">
        <v>109</v>
      </c>
      <c r="V5" s="7" t="s">
        <v>110</v>
      </c>
      <c r="W5" s="7" t="s">
        <v>388</v>
      </c>
      <c r="Y5" s="7" t="s">
        <v>364</v>
      </c>
      <c r="Z5" s="7" t="s">
        <v>307</v>
      </c>
      <c r="AB5" s="7" t="s">
        <v>364</v>
      </c>
      <c r="AC5" s="7" t="s">
        <v>307</v>
      </c>
      <c r="AD5" s="7" t="s">
        <v>10</v>
      </c>
    </row>
    <row r="6" spans="1:30" x14ac:dyDescent="0.25">
      <c r="J6" s="7" t="s">
        <v>6</v>
      </c>
      <c r="K6" s="7" t="s">
        <v>18</v>
      </c>
      <c r="L6" s="7" t="s">
        <v>17</v>
      </c>
      <c r="N6" s="7" t="s">
        <v>37</v>
      </c>
      <c r="O6" s="7" t="s">
        <v>38</v>
      </c>
      <c r="Q6" s="7" t="s">
        <v>37</v>
      </c>
      <c r="R6" s="7" t="s">
        <v>38</v>
      </c>
      <c r="T6" s="7" t="s">
        <v>29</v>
      </c>
      <c r="U6" s="7" t="s">
        <v>111</v>
      </c>
      <c r="V6" s="7" t="s">
        <v>112</v>
      </c>
      <c r="W6" s="7" t="s">
        <v>387</v>
      </c>
      <c r="Y6" s="7" t="s">
        <v>362</v>
      </c>
      <c r="Z6" s="7" t="s">
        <v>267</v>
      </c>
      <c r="AB6" s="7" t="s">
        <v>362</v>
      </c>
      <c r="AC6" s="7" t="s">
        <v>267</v>
      </c>
      <c r="AD6" s="7" t="s">
        <v>388</v>
      </c>
    </row>
    <row r="7" spans="1:30" x14ac:dyDescent="0.25">
      <c r="J7" s="7" t="s">
        <v>7</v>
      </c>
      <c r="K7" s="7" t="s">
        <v>6</v>
      </c>
      <c r="L7" s="7" t="s">
        <v>6</v>
      </c>
      <c r="N7" s="7" t="s">
        <v>39</v>
      </c>
      <c r="O7" s="7" t="s">
        <v>40</v>
      </c>
      <c r="Q7" s="7" t="s">
        <v>39</v>
      </c>
      <c r="R7" s="7" t="s">
        <v>40</v>
      </c>
      <c r="T7" s="7" t="s">
        <v>29</v>
      </c>
      <c r="U7" s="7" t="s">
        <v>111</v>
      </c>
      <c r="V7" s="7" t="s">
        <v>112</v>
      </c>
      <c r="W7" s="7" t="s">
        <v>14</v>
      </c>
      <c r="Y7" s="7" t="s">
        <v>320</v>
      </c>
      <c r="Z7" s="7" t="s">
        <v>134</v>
      </c>
      <c r="AB7" s="7" t="s">
        <v>320</v>
      </c>
      <c r="AC7" s="7" t="s">
        <v>134</v>
      </c>
      <c r="AD7" s="7" t="s">
        <v>12</v>
      </c>
    </row>
    <row r="8" spans="1:30" x14ac:dyDescent="0.25">
      <c r="J8" s="7" t="s">
        <v>20</v>
      </c>
      <c r="K8" s="7" t="s">
        <v>7</v>
      </c>
      <c r="L8" s="7" t="s">
        <v>7</v>
      </c>
      <c r="N8" s="7" t="s">
        <v>41</v>
      </c>
      <c r="O8" s="7" t="s">
        <v>42</v>
      </c>
      <c r="Q8" s="7" t="s">
        <v>41</v>
      </c>
      <c r="R8" s="7" t="s">
        <v>42</v>
      </c>
      <c r="T8" s="7" t="s">
        <v>29</v>
      </c>
      <c r="U8" s="7" t="s">
        <v>111</v>
      </c>
      <c r="V8" s="7" t="s">
        <v>112</v>
      </c>
      <c r="W8" s="7" t="s">
        <v>9</v>
      </c>
      <c r="Y8" s="7" t="s">
        <v>306</v>
      </c>
      <c r="Z8" s="7" t="s">
        <v>219</v>
      </c>
      <c r="AB8" s="7" t="s">
        <v>306</v>
      </c>
      <c r="AC8" s="7" t="s">
        <v>219</v>
      </c>
    </row>
    <row r="9" spans="1:30" x14ac:dyDescent="0.25">
      <c r="J9" s="7" t="s">
        <v>21</v>
      </c>
      <c r="K9" s="7" t="s">
        <v>20</v>
      </c>
      <c r="L9" s="7" t="s">
        <v>20</v>
      </c>
      <c r="N9" s="7" t="s">
        <v>43</v>
      </c>
      <c r="O9" s="7" t="s">
        <v>44</v>
      </c>
      <c r="Q9" s="7" t="s">
        <v>43</v>
      </c>
      <c r="R9" s="7" t="s">
        <v>44</v>
      </c>
      <c r="T9" s="7" t="s">
        <v>29</v>
      </c>
      <c r="U9" s="7" t="s">
        <v>111</v>
      </c>
      <c r="V9" s="7" t="s">
        <v>112</v>
      </c>
      <c r="W9" s="7" t="s">
        <v>10</v>
      </c>
      <c r="Y9" s="7" t="s">
        <v>326</v>
      </c>
      <c r="Z9" s="7" t="s">
        <v>114</v>
      </c>
      <c r="AB9" s="7" t="s">
        <v>326</v>
      </c>
      <c r="AC9" s="7" t="s">
        <v>114</v>
      </c>
    </row>
    <row r="10" spans="1:30" x14ac:dyDescent="0.25">
      <c r="J10" s="7" t="s">
        <v>22</v>
      </c>
      <c r="K10" s="7" t="s">
        <v>21</v>
      </c>
      <c r="L10" s="7" t="s">
        <v>21</v>
      </c>
      <c r="N10" s="7" t="s">
        <v>45</v>
      </c>
      <c r="O10" s="7" t="s">
        <v>46</v>
      </c>
      <c r="Q10" s="7" t="s">
        <v>45</v>
      </c>
      <c r="R10" s="7" t="s">
        <v>46</v>
      </c>
      <c r="T10" s="7" t="s">
        <v>29</v>
      </c>
      <c r="U10" s="7" t="s">
        <v>111</v>
      </c>
      <c r="V10" s="7" t="s">
        <v>112</v>
      </c>
      <c r="W10" s="7" t="s">
        <v>388</v>
      </c>
      <c r="Y10" s="7" t="s">
        <v>348</v>
      </c>
      <c r="Z10" s="7" t="s">
        <v>187</v>
      </c>
      <c r="AB10" s="7" t="s">
        <v>348</v>
      </c>
      <c r="AC10" s="7" t="s">
        <v>187</v>
      </c>
    </row>
    <row r="11" spans="1:30" x14ac:dyDescent="0.25">
      <c r="J11" s="7" t="s">
        <v>23</v>
      </c>
      <c r="K11" s="7" t="s">
        <v>22</v>
      </c>
      <c r="L11" s="7" t="s">
        <v>22</v>
      </c>
      <c r="N11" s="7" t="s">
        <v>48</v>
      </c>
      <c r="O11" s="7" t="s">
        <v>49</v>
      </c>
      <c r="Q11" s="7" t="s">
        <v>48</v>
      </c>
      <c r="R11" s="7" t="s">
        <v>49</v>
      </c>
      <c r="T11" s="7" t="s">
        <v>29</v>
      </c>
      <c r="U11" s="7" t="s">
        <v>111</v>
      </c>
      <c r="V11" s="7" t="s">
        <v>112</v>
      </c>
      <c r="W11" s="7" t="s">
        <v>12</v>
      </c>
      <c r="Y11" s="7" t="s">
        <v>336</v>
      </c>
      <c r="Z11" s="7" t="s">
        <v>239</v>
      </c>
      <c r="AB11" s="7" t="s">
        <v>336</v>
      </c>
      <c r="AC11" s="7" t="s">
        <v>239</v>
      </c>
    </row>
    <row r="12" spans="1:30" x14ac:dyDescent="0.25">
      <c r="J12" s="7" t="s">
        <v>24</v>
      </c>
      <c r="K12" s="7" t="s">
        <v>23</v>
      </c>
      <c r="L12" s="7" t="s">
        <v>23</v>
      </c>
      <c r="N12" s="7" t="s">
        <v>50</v>
      </c>
      <c r="O12" s="7" t="s">
        <v>51</v>
      </c>
      <c r="Q12" s="7" t="s">
        <v>50</v>
      </c>
      <c r="R12" s="7" t="s">
        <v>51</v>
      </c>
      <c r="T12" s="7" t="s">
        <v>31</v>
      </c>
      <c r="U12" s="7" t="s">
        <v>113</v>
      </c>
      <c r="V12" s="7" t="s">
        <v>114</v>
      </c>
      <c r="W12" s="7" t="s">
        <v>387</v>
      </c>
      <c r="Y12" s="7" t="s">
        <v>328</v>
      </c>
      <c r="Z12" s="7" t="s">
        <v>309</v>
      </c>
      <c r="AB12" s="7" t="s">
        <v>328</v>
      </c>
      <c r="AC12" s="7" t="s">
        <v>309</v>
      </c>
    </row>
    <row r="13" spans="1:30" x14ac:dyDescent="0.25">
      <c r="J13" s="7" t="s">
        <v>25</v>
      </c>
      <c r="K13" s="7" t="s">
        <v>24</v>
      </c>
      <c r="L13" s="7" t="s">
        <v>24</v>
      </c>
      <c r="N13" s="7" t="s">
        <v>52</v>
      </c>
      <c r="O13" s="7" t="s">
        <v>53</v>
      </c>
      <c r="Q13" s="7" t="s">
        <v>52</v>
      </c>
      <c r="R13" s="7" t="s">
        <v>53</v>
      </c>
      <c r="T13" s="7" t="s">
        <v>31</v>
      </c>
      <c r="U13" s="7" t="s">
        <v>113</v>
      </c>
      <c r="V13" s="7" t="s">
        <v>114</v>
      </c>
      <c r="W13" s="7" t="s">
        <v>9</v>
      </c>
      <c r="Y13" s="7" t="s">
        <v>330</v>
      </c>
      <c r="Z13" s="7" t="s">
        <v>269</v>
      </c>
      <c r="AB13" s="7" t="s">
        <v>330</v>
      </c>
      <c r="AC13" s="7" t="s">
        <v>269</v>
      </c>
    </row>
    <row r="14" spans="1:30" x14ac:dyDescent="0.25">
      <c r="K14" s="7" t="s">
        <v>25</v>
      </c>
      <c r="L14" s="7" t="s">
        <v>25</v>
      </c>
      <c r="N14" s="7" t="s">
        <v>54</v>
      </c>
      <c r="O14" s="7" t="s">
        <v>55</v>
      </c>
      <c r="Q14" s="7" t="s">
        <v>54</v>
      </c>
      <c r="R14" s="7" t="s">
        <v>55</v>
      </c>
      <c r="T14" s="7" t="s">
        <v>31</v>
      </c>
      <c r="U14" s="7" t="s">
        <v>113</v>
      </c>
      <c r="V14" s="7" t="s">
        <v>114</v>
      </c>
      <c r="W14" s="7" t="s">
        <v>10</v>
      </c>
      <c r="Y14" s="7" t="s">
        <v>374</v>
      </c>
      <c r="Z14" s="7" t="s">
        <v>241</v>
      </c>
      <c r="AB14" s="7" t="s">
        <v>374</v>
      </c>
      <c r="AC14" s="7" t="s">
        <v>241</v>
      </c>
    </row>
    <row r="15" spans="1:30" x14ac:dyDescent="0.25">
      <c r="K15" s="7" t="s">
        <v>103</v>
      </c>
      <c r="N15" s="7" t="s">
        <v>56</v>
      </c>
      <c r="O15" s="7" t="s">
        <v>57</v>
      </c>
      <c r="Q15" s="7" t="s">
        <v>56</v>
      </c>
      <c r="R15" s="7" t="s">
        <v>57</v>
      </c>
      <c r="T15" s="7" t="s">
        <v>31</v>
      </c>
      <c r="U15" s="7" t="s">
        <v>113</v>
      </c>
      <c r="V15" s="7" t="s">
        <v>114</v>
      </c>
      <c r="W15" s="7" t="s">
        <v>388</v>
      </c>
      <c r="Y15" s="7" t="s">
        <v>378</v>
      </c>
      <c r="Z15" s="7" t="s">
        <v>273</v>
      </c>
      <c r="AB15" s="7" t="s">
        <v>378</v>
      </c>
      <c r="AC15" s="7" t="s">
        <v>273</v>
      </c>
    </row>
    <row r="16" spans="1:30" x14ac:dyDescent="0.25">
      <c r="K16" s="7" t="s">
        <v>104</v>
      </c>
      <c r="N16" s="7" t="s">
        <v>58</v>
      </c>
      <c r="O16" s="7" t="s">
        <v>59</v>
      </c>
      <c r="Q16" s="7" t="s">
        <v>58</v>
      </c>
      <c r="R16" s="7" t="s">
        <v>59</v>
      </c>
      <c r="T16" s="7" t="s">
        <v>31</v>
      </c>
      <c r="U16" s="7" t="s">
        <v>113</v>
      </c>
      <c r="V16" s="7" t="s">
        <v>114</v>
      </c>
      <c r="W16" s="7" t="s">
        <v>12</v>
      </c>
      <c r="Y16" s="7" t="s">
        <v>340</v>
      </c>
      <c r="Z16" s="7" t="s">
        <v>275</v>
      </c>
      <c r="AB16" s="7" t="s">
        <v>340</v>
      </c>
      <c r="AC16" s="7" t="s">
        <v>275</v>
      </c>
    </row>
    <row r="17" spans="11:29" x14ac:dyDescent="0.25">
      <c r="K17" s="7" t="s">
        <v>105</v>
      </c>
      <c r="N17" s="7" t="s">
        <v>60</v>
      </c>
      <c r="O17" s="7" t="s">
        <v>61</v>
      </c>
      <c r="Q17" s="7" t="s">
        <v>60</v>
      </c>
      <c r="R17" s="7" t="s">
        <v>61</v>
      </c>
      <c r="T17" s="7" t="s">
        <v>31</v>
      </c>
      <c r="U17" s="7" t="s">
        <v>115</v>
      </c>
      <c r="V17" s="7" t="s">
        <v>116</v>
      </c>
      <c r="W17" s="7" t="s">
        <v>387</v>
      </c>
      <c r="Y17" s="7" t="s">
        <v>356</v>
      </c>
      <c r="Z17" s="7" t="s">
        <v>311</v>
      </c>
      <c r="AB17" s="7" t="s">
        <v>356</v>
      </c>
      <c r="AC17" s="7" t="s">
        <v>311</v>
      </c>
    </row>
    <row r="18" spans="11:29" x14ac:dyDescent="0.25">
      <c r="K18" s="7" t="s">
        <v>106</v>
      </c>
      <c r="N18" s="7" t="s">
        <v>62</v>
      </c>
      <c r="O18" s="7" t="s">
        <v>63</v>
      </c>
      <c r="Q18" s="7" t="s">
        <v>62</v>
      </c>
      <c r="R18" s="7" t="s">
        <v>63</v>
      </c>
      <c r="T18" s="7" t="s">
        <v>31</v>
      </c>
      <c r="U18" s="7" t="s">
        <v>115</v>
      </c>
      <c r="V18" s="7" t="s">
        <v>116</v>
      </c>
      <c r="W18" s="7" t="s">
        <v>14</v>
      </c>
      <c r="Y18" s="7" t="s">
        <v>310</v>
      </c>
      <c r="Z18" s="7" t="s">
        <v>291</v>
      </c>
      <c r="AB18" s="7" t="s">
        <v>310</v>
      </c>
      <c r="AC18" s="7" t="s">
        <v>291</v>
      </c>
    </row>
    <row r="19" spans="11:29" x14ac:dyDescent="0.25">
      <c r="K19" s="7" t="s">
        <v>107</v>
      </c>
      <c r="N19" s="7" t="s">
        <v>64</v>
      </c>
      <c r="O19" s="7" t="s">
        <v>65</v>
      </c>
      <c r="Q19" s="7" t="s">
        <v>64</v>
      </c>
      <c r="R19" s="7" t="s">
        <v>65</v>
      </c>
      <c r="T19" s="7" t="s">
        <v>31</v>
      </c>
      <c r="U19" s="7" t="s">
        <v>115</v>
      </c>
      <c r="V19" s="7" t="s">
        <v>116</v>
      </c>
      <c r="W19" s="7" t="s">
        <v>9</v>
      </c>
      <c r="Y19" s="7" t="s">
        <v>346</v>
      </c>
      <c r="Z19" s="7" t="s">
        <v>293</v>
      </c>
      <c r="AB19" s="7" t="s">
        <v>346</v>
      </c>
      <c r="AC19" s="7" t="s">
        <v>293</v>
      </c>
    </row>
    <row r="20" spans="11:29" x14ac:dyDescent="0.25">
      <c r="K20" s="7" t="s">
        <v>108</v>
      </c>
      <c r="N20" s="7" t="s">
        <v>66</v>
      </c>
      <c r="O20" s="7" t="s">
        <v>67</v>
      </c>
      <c r="Q20" s="7" t="s">
        <v>66</v>
      </c>
      <c r="R20" s="7" t="s">
        <v>67</v>
      </c>
      <c r="T20" s="7" t="s">
        <v>31</v>
      </c>
      <c r="U20" s="7" t="s">
        <v>115</v>
      </c>
      <c r="V20" s="7" t="s">
        <v>116</v>
      </c>
      <c r="W20" s="7" t="s">
        <v>10</v>
      </c>
      <c r="Y20" s="7" t="s">
        <v>342</v>
      </c>
      <c r="Z20" s="7" t="s">
        <v>295</v>
      </c>
      <c r="AB20" s="7" t="s">
        <v>342</v>
      </c>
      <c r="AC20" s="7" t="s">
        <v>295</v>
      </c>
    </row>
    <row r="21" spans="11:29" x14ac:dyDescent="0.25">
      <c r="N21" s="7" t="s">
        <v>68</v>
      </c>
      <c r="O21" s="7" t="s">
        <v>69</v>
      </c>
      <c r="Q21" s="7" t="s">
        <v>68</v>
      </c>
      <c r="R21" s="7" t="s">
        <v>69</v>
      </c>
      <c r="T21" s="7" t="s">
        <v>31</v>
      </c>
      <c r="U21" s="7" t="s">
        <v>115</v>
      </c>
      <c r="V21" s="7" t="s">
        <v>116</v>
      </c>
      <c r="W21" s="7" t="s">
        <v>388</v>
      </c>
      <c r="Y21" s="7" t="s">
        <v>366</v>
      </c>
      <c r="Z21" s="7" t="s">
        <v>253</v>
      </c>
      <c r="AB21" s="7" t="s">
        <v>366</v>
      </c>
      <c r="AC21" s="7" t="s">
        <v>253</v>
      </c>
    </row>
    <row r="22" spans="11:29" x14ac:dyDescent="0.25">
      <c r="N22" s="7" t="s">
        <v>70</v>
      </c>
      <c r="O22" s="7" t="s">
        <v>71</v>
      </c>
      <c r="Q22" s="7" t="s">
        <v>70</v>
      </c>
      <c r="R22" s="7" t="s">
        <v>71</v>
      </c>
      <c r="T22" s="7" t="s">
        <v>31</v>
      </c>
      <c r="U22" s="7" t="s">
        <v>115</v>
      </c>
      <c r="V22" s="7" t="s">
        <v>116</v>
      </c>
      <c r="W22" s="7" t="s">
        <v>12</v>
      </c>
      <c r="Y22" s="7" t="s">
        <v>372</v>
      </c>
      <c r="Z22" s="7" t="s">
        <v>313</v>
      </c>
      <c r="AB22" s="7" t="s">
        <v>372</v>
      </c>
      <c r="AC22" s="7" t="s">
        <v>313</v>
      </c>
    </row>
    <row r="23" spans="11:29" x14ac:dyDescent="0.25">
      <c r="N23" s="7" t="s">
        <v>72</v>
      </c>
      <c r="O23" s="7" t="s">
        <v>73</v>
      </c>
      <c r="Q23" s="7" t="s">
        <v>72</v>
      </c>
      <c r="R23" s="7" t="s">
        <v>73</v>
      </c>
      <c r="T23" s="7" t="s">
        <v>31</v>
      </c>
      <c r="U23" s="7" t="s">
        <v>117</v>
      </c>
      <c r="V23" s="7" t="s">
        <v>118</v>
      </c>
      <c r="W23" s="7" t="s">
        <v>387</v>
      </c>
      <c r="Y23" s="7" t="s">
        <v>316</v>
      </c>
      <c r="Z23" s="7" t="s">
        <v>315</v>
      </c>
      <c r="AB23" s="7" t="s">
        <v>316</v>
      </c>
      <c r="AC23" s="7" t="s">
        <v>315</v>
      </c>
    </row>
    <row r="24" spans="11:29" x14ac:dyDescent="0.25">
      <c r="N24" s="7" t="s">
        <v>74</v>
      </c>
      <c r="O24" s="7" t="s">
        <v>75</v>
      </c>
      <c r="Q24" s="7" t="s">
        <v>74</v>
      </c>
      <c r="R24" s="7" t="s">
        <v>75</v>
      </c>
      <c r="T24" s="7" t="s">
        <v>31</v>
      </c>
      <c r="U24" s="7" t="s">
        <v>117</v>
      </c>
      <c r="V24" s="7" t="s">
        <v>118</v>
      </c>
      <c r="W24" s="7" t="s">
        <v>9</v>
      </c>
      <c r="Y24" s="7" t="s">
        <v>380</v>
      </c>
      <c r="Z24" s="7" t="s">
        <v>317</v>
      </c>
      <c r="AB24" s="7" t="s">
        <v>380</v>
      </c>
      <c r="AC24" s="7" t="s">
        <v>317</v>
      </c>
    </row>
    <row r="25" spans="11:29" x14ac:dyDescent="0.25">
      <c r="N25" s="7" t="s">
        <v>76</v>
      </c>
      <c r="O25" s="7" t="s">
        <v>77</v>
      </c>
      <c r="Q25" s="7" t="s">
        <v>76</v>
      </c>
      <c r="R25" s="7" t="s">
        <v>77</v>
      </c>
      <c r="T25" s="7" t="s">
        <v>31</v>
      </c>
      <c r="U25" s="7" t="s">
        <v>117</v>
      </c>
      <c r="V25" s="7" t="s">
        <v>118</v>
      </c>
      <c r="W25" s="7" t="s">
        <v>10</v>
      </c>
      <c r="Y25" s="7" t="s">
        <v>312</v>
      </c>
      <c r="Z25" s="7" t="s">
        <v>319</v>
      </c>
      <c r="AB25" s="7" t="s">
        <v>312</v>
      </c>
      <c r="AC25" s="7" t="s">
        <v>319</v>
      </c>
    </row>
    <row r="26" spans="11:29" x14ac:dyDescent="0.25">
      <c r="N26" s="7" t="s">
        <v>78</v>
      </c>
      <c r="O26" s="7" t="s">
        <v>79</v>
      </c>
      <c r="Q26" s="7" t="s">
        <v>78</v>
      </c>
      <c r="R26" s="7" t="s">
        <v>79</v>
      </c>
      <c r="T26" s="7" t="s">
        <v>31</v>
      </c>
      <c r="U26" s="7" t="s">
        <v>117</v>
      </c>
      <c r="V26" s="7" t="s">
        <v>118</v>
      </c>
      <c r="W26" s="7" t="s">
        <v>388</v>
      </c>
      <c r="Y26" s="7" t="s">
        <v>384</v>
      </c>
      <c r="Z26" s="7" t="s">
        <v>321</v>
      </c>
      <c r="AB26" s="7" t="s">
        <v>384</v>
      </c>
      <c r="AC26" s="7" t="s">
        <v>321</v>
      </c>
    </row>
    <row r="27" spans="11:29" x14ac:dyDescent="0.25">
      <c r="N27" s="7" t="s">
        <v>80</v>
      </c>
      <c r="O27" s="7" t="s">
        <v>81</v>
      </c>
      <c r="Q27" s="7" t="s">
        <v>80</v>
      </c>
      <c r="R27" s="7" t="s">
        <v>81</v>
      </c>
      <c r="T27" s="7" t="s">
        <v>31</v>
      </c>
      <c r="U27" s="7" t="s">
        <v>117</v>
      </c>
      <c r="V27" s="7" t="s">
        <v>118</v>
      </c>
      <c r="W27" s="7" t="s">
        <v>12</v>
      </c>
      <c r="Y27" s="7" t="s">
        <v>354</v>
      </c>
      <c r="Z27" s="7" t="s">
        <v>138</v>
      </c>
      <c r="AB27" s="7" t="s">
        <v>354</v>
      </c>
      <c r="AC27" s="7" t="s">
        <v>138</v>
      </c>
    </row>
    <row r="28" spans="11:29" x14ac:dyDescent="0.25">
      <c r="N28" s="7" t="s">
        <v>82</v>
      </c>
      <c r="O28" s="7" t="s">
        <v>83</v>
      </c>
      <c r="Q28" s="7" t="s">
        <v>82</v>
      </c>
      <c r="R28" s="7" t="s">
        <v>83</v>
      </c>
      <c r="T28" s="7" t="s">
        <v>31</v>
      </c>
      <c r="U28" s="7" t="s">
        <v>119</v>
      </c>
      <c r="V28" s="7" t="s">
        <v>120</v>
      </c>
      <c r="W28" s="7" t="s">
        <v>387</v>
      </c>
      <c r="Y28" s="7" t="s">
        <v>350</v>
      </c>
      <c r="Z28" s="7" t="s">
        <v>229</v>
      </c>
      <c r="AB28" s="7" t="s">
        <v>350</v>
      </c>
      <c r="AC28" s="7" t="s">
        <v>229</v>
      </c>
    </row>
    <row r="29" spans="11:29" x14ac:dyDescent="0.25">
      <c r="N29" s="7" t="s">
        <v>84</v>
      </c>
      <c r="O29" s="7" t="s">
        <v>85</v>
      </c>
      <c r="Q29" s="7" t="s">
        <v>84</v>
      </c>
      <c r="R29" s="7" t="s">
        <v>85</v>
      </c>
      <c r="T29" s="7" t="s">
        <v>31</v>
      </c>
      <c r="U29" s="7" t="s">
        <v>119</v>
      </c>
      <c r="V29" s="7" t="s">
        <v>120</v>
      </c>
      <c r="W29" s="7" t="s">
        <v>14</v>
      </c>
      <c r="Y29" s="7" t="s">
        <v>370</v>
      </c>
      <c r="Z29" s="7" t="s">
        <v>323</v>
      </c>
      <c r="AB29" s="7" t="s">
        <v>370</v>
      </c>
      <c r="AC29" s="7" t="s">
        <v>323</v>
      </c>
    </row>
    <row r="30" spans="11:29" x14ac:dyDescent="0.25">
      <c r="N30" s="7" t="s">
        <v>86</v>
      </c>
      <c r="O30" s="7" t="s">
        <v>87</v>
      </c>
      <c r="Q30" s="7" t="s">
        <v>86</v>
      </c>
      <c r="R30" s="7" t="s">
        <v>87</v>
      </c>
      <c r="T30" s="7" t="s">
        <v>31</v>
      </c>
      <c r="U30" s="7" t="s">
        <v>119</v>
      </c>
      <c r="V30" s="7" t="s">
        <v>120</v>
      </c>
      <c r="W30" s="7" t="s">
        <v>9</v>
      </c>
      <c r="Y30" s="7" t="s">
        <v>360</v>
      </c>
      <c r="Z30" s="7" t="s">
        <v>154</v>
      </c>
      <c r="AB30" s="7" t="s">
        <v>360</v>
      </c>
      <c r="AC30" s="7" t="s">
        <v>154</v>
      </c>
    </row>
    <row r="31" spans="11:29" x14ac:dyDescent="0.25">
      <c r="N31" s="7" t="s">
        <v>88</v>
      </c>
      <c r="O31" s="7" t="s">
        <v>89</v>
      </c>
      <c r="Q31" s="7" t="s">
        <v>88</v>
      </c>
      <c r="R31" s="7" t="s">
        <v>89</v>
      </c>
      <c r="T31" s="7" t="s">
        <v>31</v>
      </c>
      <c r="U31" s="7" t="s">
        <v>119</v>
      </c>
      <c r="V31" s="7" t="s">
        <v>120</v>
      </c>
      <c r="W31" s="7" t="s">
        <v>10</v>
      </c>
      <c r="Y31" s="7" t="s">
        <v>334</v>
      </c>
      <c r="Z31" s="7" t="s">
        <v>156</v>
      </c>
      <c r="AB31" s="7" t="s">
        <v>334</v>
      </c>
      <c r="AC31" s="7" t="s">
        <v>156</v>
      </c>
    </row>
    <row r="32" spans="11:29" x14ac:dyDescent="0.25">
      <c r="N32" s="7" t="s">
        <v>90</v>
      </c>
      <c r="O32" s="7" t="s">
        <v>91</v>
      </c>
      <c r="Q32" s="7" t="s">
        <v>90</v>
      </c>
      <c r="R32" s="7" t="s">
        <v>91</v>
      </c>
      <c r="T32" s="7" t="s">
        <v>31</v>
      </c>
      <c r="U32" s="7" t="s">
        <v>119</v>
      </c>
      <c r="V32" s="7" t="s">
        <v>120</v>
      </c>
      <c r="W32" s="7" t="s">
        <v>388</v>
      </c>
      <c r="Y32" s="7" t="s">
        <v>308</v>
      </c>
      <c r="Z32" s="7" t="s">
        <v>227</v>
      </c>
      <c r="AB32" s="7" t="s">
        <v>308</v>
      </c>
      <c r="AC32" s="7" t="s">
        <v>227</v>
      </c>
    </row>
    <row r="33" spans="14:29" x14ac:dyDescent="0.25">
      <c r="N33" s="7" t="s">
        <v>92</v>
      </c>
      <c r="O33" s="7" t="s">
        <v>93</v>
      </c>
      <c r="Q33" s="7" t="s">
        <v>92</v>
      </c>
      <c r="R33" s="7" t="s">
        <v>93</v>
      </c>
      <c r="T33" s="7" t="s">
        <v>31</v>
      </c>
      <c r="U33" s="7" t="s">
        <v>119</v>
      </c>
      <c r="V33" s="7" t="s">
        <v>120</v>
      </c>
      <c r="W33" s="7" t="s">
        <v>12</v>
      </c>
      <c r="Y33" s="7" t="s">
        <v>358</v>
      </c>
      <c r="Z33" s="7" t="s">
        <v>325</v>
      </c>
      <c r="AB33" s="7" t="s">
        <v>358</v>
      </c>
      <c r="AC33" s="7" t="s">
        <v>325</v>
      </c>
    </row>
    <row r="34" spans="14:29" x14ac:dyDescent="0.25">
      <c r="N34" s="7" t="s">
        <v>94</v>
      </c>
      <c r="O34" s="7" t="s">
        <v>95</v>
      </c>
      <c r="Q34" s="7" t="s">
        <v>94</v>
      </c>
      <c r="R34" s="7" t="s">
        <v>95</v>
      </c>
      <c r="T34" s="7" t="s">
        <v>33</v>
      </c>
      <c r="U34" s="7" t="s">
        <v>121</v>
      </c>
      <c r="V34" s="7" t="s">
        <v>122</v>
      </c>
      <c r="W34" s="7" t="s">
        <v>387</v>
      </c>
      <c r="Y34" s="7" t="s">
        <v>344</v>
      </c>
      <c r="Z34" s="7" t="s">
        <v>255</v>
      </c>
      <c r="AB34" s="7" t="s">
        <v>344</v>
      </c>
      <c r="AC34" s="7" t="s">
        <v>255</v>
      </c>
    </row>
    <row r="35" spans="14:29" x14ac:dyDescent="0.25">
      <c r="N35" s="7" t="s">
        <v>96</v>
      </c>
      <c r="O35" s="7" t="s">
        <v>97</v>
      </c>
      <c r="Q35" s="7" t="s">
        <v>96</v>
      </c>
      <c r="R35" s="7" t="s">
        <v>97</v>
      </c>
      <c r="T35" s="7" t="s">
        <v>33</v>
      </c>
      <c r="U35" s="7" t="s">
        <v>121</v>
      </c>
      <c r="V35" s="7" t="s">
        <v>122</v>
      </c>
      <c r="W35" s="7" t="s">
        <v>9</v>
      </c>
      <c r="Y35" s="7" t="s">
        <v>338</v>
      </c>
      <c r="Z35" s="7" t="s">
        <v>327</v>
      </c>
      <c r="AB35" s="7" t="s">
        <v>338</v>
      </c>
      <c r="AC35" s="7" t="s">
        <v>327</v>
      </c>
    </row>
    <row r="36" spans="14:29" x14ac:dyDescent="0.25">
      <c r="N36" s="7" t="s">
        <v>98</v>
      </c>
      <c r="O36" s="7" t="s">
        <v>99</v>
      </c>
      <c r="Q36" s="7" t="s">
        <v>98</v>
      </c>
      <c r="R36" s="7" t="s">
        <v>99</v>
      </c>
      <c r="T36" s="7" t="s">
        <v>33</v>
      </c>
      <c r="U36" s="7" t="s">
        <v>121</v>
      </c>
      <c r="V36" s="7" t="s">
        <v>122</v>
      </c>
      <c r="W36" s="7" t="s">
        <v>10</v>
      </c>
      <c r="Y36" s="7" t="s">
        <v>368</v>
      </c>
      <c r="Z36" s="7" t="s">
        <v>116</v>
      </c>
      <c r="AB36" s="7" t="s">
        <v>368</v>
      </c>
      <c r="AC36" s="7" t="s">
        <v>116</v>
      </c>
    </row>
    <row r="37" spans="14:29" x14ac:dyDescent="0.25">
      <c r="T37" s="7" t="s">
        <v>33</v>
      </c>
      <c r="U37" s="7" t="s">
        <v>121</v>
      </c>
      <c r="V37" s="7" t="s">
        <v>122</v>
      </c>
      <c r="W37" s="7" t="s">
        <v>388</v>
      </c>
      <c r="Y37" s="7" t="s">
        <v>322</v>
      </c>
      <c r="Z37" s="7" t="s">
        <v>177</v>
      </c>
      <c r="AB37" s="7" t="s">
        <v>322</v>
      </c>
      <c r="AC37" s="7" t="s">
        <v>177</v>
      </c>
    </row>
    <row r="38" spans="14:29" x14ac:dyDescent="0.25">
      <c r="T38" s="7" t="s">
        <v>33</v>
      </c>
      <c r="U38" s="7" t="s">
        <v>123</v>
      </c>
      <c r="V38" s="7" t="s">
        <v>124</v>
      </c>
      <c r="W38" s="7" t="s">
        <v>10</v>
      </c>
      <c r="Y38" s="7" t="s">
        <v>332</v>
      </c>
      <c r="Z38" s="7" t="s">
        <v>287</v>
      </c>
      <c r="AB38" s="7" t="s">
        <v>332</v>
      </c>
      <c r="AC38" s="7" t="s">
        <v>287</v>
      </c>
    </row>
    <row r="39" spans="14:29" x14ac:dyDescent="0.25">
      <c r="T39" s="7" t="s">
        <v>33</v>
      </c>
      <c r="U39" s="7" t="s">
        <v>123</v>
      </c>
      <c r="V39" s="7" t="s">
        <v>124</v>
      </c>
      <c r="W39" s="7" t="s">
        <v>388</v>
      </c>
      <c r="Y39" s="7" t="s">
        <v>314</v>
      </c>
      <c r="Z39" s="7" t="s">
        <v>110</v>
      </c>
      <c r="AB39" s="7" t="s">
        <v>314</v>
      </c>
      <c r="AC39" s="7" t="s">
        <v>110</v>
      </c>
    </row>
    <row r="40" spans="14:29" x14ac:dyDescent="0.25">
      <c r="T40" s="7" t="s">
        <v>33</v>
      </c>
      <c r="U40" s="7" t="s">
        <v>125</v>
      </c>
      <c r="V40" s="7" t="s">
        <v>126</v>
      </c>
      <c r="W40" s="7" t="s">
        <v>14</v>
      </c>
      <c r="Y40" s="7" t="s">
        <v>318</v>
      </c>
      <c r="Z40" s="7" t="s">
        <v>279</v>
      </c>
      <c r="AB40" s="7" t="s">
        <v>318</v>
      </c>
      <c r="AC40" s="7" t="s">
        <v>279</v>
      </c>
    </row>
    <row r="41" spans="14:29" x14ac:dyDescent="0.25">
      <c r="T41" s="7" t="s">
        <v>33</v>
      </c>
      <c r="U41" s="7" t="s">
        <v>125</v>
      </c>
      <c r="V41" s="7" t="s">
        <v>126</v>
      </c>
      <c r="W41" s="7" t="s">
        <v>9</v>
      </c>
      <c r="Y41" s="7" t="s">
        <v>376</v>
      </c>
      <c r="Z41" s="7" t="s">
        <v>231</v>
      </c>
      <c r="AB41" s="7" t="s">
        <v>376</v>
      </c>
      <c r="AC41" s="7" t="s">
        <v>231</v>
      </c>
    </row>
    <row r="42" spans="14:29" x14ac:dyDescent="0.25">
      <c r="T42" s="7" t="s">
        <v>33</v>
      </c>
      <c r="U42" s="7" t="s">
        <v>125</v>
      </c>
      <c r="V42" s="7" t="s">
        <v>126</v>
      </c>
      <c r="W42" s="7" t="s">
        <v>10</v>
      </c>
      <c r="Y42" s="7" t="s">
        <v>188</v>
      </c>
      <c r="Z42" s="7" t="s">
        <v>112</v>
      </c>
      <c r="AB42" s="7" t="s">
        <v>188</v>
      </c>
      <c r="AC42" s="7" t="s">
        <v>112</v>
      </c>
    </row>
    <row r="43" spans="14:29" x14ac:dyDescent="0.25">
      <c r="T43" s="7" t="s">
        <v>33</v>
      </c>
      <c r="U43" s="7" t="s">
        <v>125</v>
      </c>
      <c r="V43" s="7" t="s">
        <v>126</v>
      </c>
      <c r="W43" s="7" t="s">
        <v>388</v>
      </c>
      <c r="Y43" s="7" t="s">
        <v>149</v>
      </c>
      <c r="Z43" s="7" t="s">
        <v>329</v>
      </c>
      <c r="AB43" s="7" t="s">
        <v>149</v>
      </c>
      <c r="AC43" s="7" t="s">
        <v>329</v>
      </c>
    </row>
    <row r="44" spans="14:29" x14ac:dyDescent="0.25">
      <c r="T44" s="7" t="s">
        <v>33</v>
      </c>
      <c r="U44" s="7" t="s">
        <v>125</v>
      </c>
      <c r="V44" s="7" t="s">
        <v>126</v>
      </c>
      <c r="W44" s="7" t="s">
        <v>12</v>
      </c>
      <c r="Y44" s="7" t="s">
        <v>129</v>
      </c>
      <c r="Z44" s="7" t="s">
        <v>331</v>
      </c>
      <c r="AB44" s="7" t="s">
        <v>129</v>
      </c>
      <c r="AC44" s="7" t="s">
        <v>331</v>
      </c>
    </row>
    <row r="45" spans="14:29" x14ac:dyDescent="0.25">
      <c r="T45" s="7" t="s">
        <v>33</v>
      </c>
      <c r="U45" s="7" t="s">
        <v>127</v>
      </c>
      <c r="V45" s="7" t="s">
        <v>128</v>
      </c>
      <c r="W45" s="7" t="s">
        <v>387</v>
      </c>
      <c r="Y45" s="7" t="s">
        <v>184</v>
      </c>
      <c r="Z45" s="7" t="s">
        <v>281</v>
      </c>
      <c r="AB45" s="7" t="s">
        <v>184</v>
      </c>
      <c r="AC45" s="7" t="s">
        <v>281</v>
      </c>
    </row>
    <row r="46" spans="14:29" x14ac:dyDescent="0.25">
      <c r="T46" s="7" t="s">
        <v>33</v>
      </c>
      <c r="U46" s="7" t="s">
        <v>127</v>
      </c>
      <c r="V46" s="7" t="s">
        <v>128</v>
      </c>
      <c r="W46" s="7" t="s">
        <v>10</v>
      </c>
      <c r="Y46" s="7" t="s">
        <v>296</v>
      </c>
      <c r="Z46" s="7" t="s">
        <v>140</v>
      </c>
      <c r="AB46" s="7" t="s">
        <v>296</v>
      </c>
      <c r="AC46" s="7" t="s">
        <v>140</v>
      </c>
    </row>
    <row r="47" spans="14:29" x14ac:dyDescent="0.25">
      <c r="T47" s="7" t="s">
        <v>33</v>
      </c>
      <c r="U47" s="7" t="s">
        <v>127</v>
      </c>
      <c r="V47" s="7" t="s">
        <v>128</v>
      </c>
      <c r="W47" s="7" t="s">
        <v>388</v>
      </c>
      <c r="Y47" s="7" t="s">
        <v>111</v>
      </c>
      <c r="Z47" s="7" t="s">
        <v>209</v>
      </c>
      <c r="AB47" s="7" t="s">
        <v>111</v>
      </c>
      <c r="AC47" s="7" t="s">
        <v>209</v>
      </c>
    </row>
    <row r="48" spans="14:29" x14ac:dyDescent="0.25">
      <c r="T48" s="7" t="s">
        <v>33</v>
      </c>
      <c r="U48" s="7" t="s">
        <v>127</v>
      </c>
      <c r="V48" s="7" t="s">
        <v>128</v>
      </c>
      <c r="W48" s="7" t="s">
        <v>12</v>
      </c>
      <c r="Y48" s="7" t="s">
        <v>282</v>
      </c>
      <c r="Z48" s="7" t="s">
        <v>333</v>
      </c>
      <c r="AB48" s="7" t="s">
        <v>282</v>
      </c>
      <c r="AC48" s="7" t="s">
        <v>333</v>
      </c>
    </row>
    <row r="49" spans="20:29" x14ac:dyDescent="0.25">
      <c r="T49" s="7" t="s">
        <v>35</v>
      </c>
      <c r="U49" s="7" t="s">
        <v>129</v>
      </c>
      <c r="V49" s="7" t="s">
        <v>130</v>
      </c>
      <c r="W49" s="7" t="s">
        <v>387</v>
      </c>
      <c r="Y49" s="7" t="s">
        <v>298</v>
      </c>
      <c r="Z49" s="7" t="s">
        <v>169</v>
      </c>
      <c r="AB49" s="7" t="s">
        <v>298</v>
      </c>
      <c r="AC49" s="7" t="s">
        <v>169</v>
      </c>
    </row>
    <row r="50" spans="20:29" x14ac:dyDescent="0.25">
      <c r="T50" s="7" t="s">
        <v>35</v>
      </c>
      <c r="U50" s="7" t="s">
        <v>129</v>
      </c>
      <c r="V50" s="7" t="s">
        <v>130</v>
      </c>
      <c r="W50" s="7" t="s">
        <v>14</v>
      </c>
      <c r="Y50" s="7" t="s">
        <v>180</v>
      </c>
      <c r="Z50" s="7" t="s">
        <v>211</v>
      </c>
      <c r="AB50" s="7" t="s">
        <v>180</v>
      </c>
      <c r="AC50" s="7" t="s">
        <v>211</v>
      </c>
    </row>
    <row r="51" spans="20:29" x14ac:dyDescent="0.25">
      <c r="T51" s="7" t="s">
        <v>35</v>
      </c>
      <c r="U51" s="7" t="s">
        <v>129</v>
      </c>
      <c r="V51" s="7" t="s">
        <v>130</v>
      </c>
      <c r="W51" s="7" t="s">
        <v>9</v>
      </c>
      <c r="Y51" s="7" t="s">
        <v>232</v>
      </c>
      <c r="Z51" s="7" t="s">
        <v>199</v>
      </c>
      <c r="AB51" s="7" t="s">
        <v>232</v>
      </c>
      <c r="AC51" s="7" t="s">
        <v>199</v>
      </c>
    </row>
    <row r="52" spans="20:29" x14ac:dyDescent="0.25">
      <c r="T52" s="7" t="s">
        <v>35</v>
      </c>
      <c r="U52" s="7" t="s">
        <v>129</v>
      </c>
      <c r="V52" s="7" t="s">
        <v>130</v>
      </c>
      <c r="W52" s="7" t="s">
        <v>10</v>
      </c>
      <c r="Y52" s="7" t="s">
        <v>224</v>
      </c>
      <c r="Z52" s="7" t="s">
        <v>335</v>
      </c>
      <c r="AB52" s="7" t="s">
        <v>224</v>
      </c>
      <c r="AC52" s="7" t="s">
        <v>335</v>
      </c>
    </row>
    <row r="53" spans="20:29" x14ac:dyDescent="0.25">
      <c r="T53" s="7" t="s">
        <v>35</v>
      </c>
      <c r="U53" s="7" t="s">
        <v>129</v>
      </c>
      <c r="V53" s="7" t="s">
        <v>130</v>
      </c>
      <c r="W53" s="7" t="s">
        <v>388</v>
      </c>
      <c r="Y53" s="7" t="s">
        <v>256</v>
      </c>
      <c r="Z53" s="7" t="s">
        <v>337</v>
      </c>
      <c r="AB53" s="7" t="s">
        <v>256</v>
      </c>
      <c r="AC53" s="7" t="s">
        <v>337</v>
      </c>
    </row>
    <row r="54" spans="20:29" x14ac:dyDescent="0.25">
      <c r="T54" s="7" t="s">
        <v>35</v>
      </c>
      <c r="U54" s="7" t="s">
        <v>129</v>
      </c>
      <c r="V54" s="7" t="s">
        <v>130</v>
      </c>
      <c r="W54" s="7" t="s">
        <v>12</v>
      </c>
      <c r="Y54" s="7" t="s">
        <v>250</v>
      </c>
      <c r="Z54" s="7" t="s">
        <v>339</v>
      </c>
      <c r="AB54" s="7" t="s">
        <v>250</v>
      </c>
      <c r="AC54" s="7" t="s">
        <v>339</v>
      </c>
    </row>
    <row r="55" spans="20:29" x14ac:dyDescent="0.25">
      <c r="T55" s="7" t="s">
        <v>37</v>
      </c>
      <c r="U55" s="7" t="s">
        <v>133</v>
      </c>
      <c r="V55" s="7" t="s">
        <v>134</v>
      </c>
      <c r="W55" s="7" t="s">
        <v>387</v>
      </c>
      <c r="Y55" s="7" t="s">
        <v>260</v>
      </c>
      <c r="Z55" s="7" t="s">
        <v>130</v>
      </c>
      <c r="AB55" s="7" t="s">
        <v>260</v>
      </c>
      <c r="AC55" s="7" t="s">
        <v>130</v>
      </c>
    </row>
    <row r="56" spans="20:29" x14ac:dyDescent="0.25">
      <c r="T56" s="7" t="s">
        <v>37</v>
      </c>
      <c r="U56" s="7" t="s">
        <v>133</v>
      </c>
      <c r="V56" s="7" t="s">
        <v>134</v>
      </c>
      <c r="W56" s="7" t="s">
        <v>14</v>
      </c>
      <c r="Y56" s="7" t="s">
        <v>198</v>
      </c>
      <c r="Z56" s="7" t="s">
        <v>277</v>
      </c>
      <c r="AB56" s="7" t="s">
        <v>198</v>
      </c>
      <c r="AC56" s="7" t="s">
        <v>277</v>
      </c>
    </row>
    <row r="57" spans="20:29" x14ac:dyDescent="0.25">
      <c r="T57" s="7" t="s">
        <v>37</v>
      </c>
      <c r="U57" s="7" t="s">
        <v>133</v>
      </c>
      <c r="V57" s="7" t="s">
        <v>134</v>
      </c>
      <c r="W57" s="7" t="s">
        <v>9</v>
      </c>
      <c r="Y57" s="7" t="s">
        <v>236</v>
      </c>
      <c r="Z57" s="7" t="s">
        <v>179</v>
      </c>
      <c r="AB57" s="7" t="s">
        <v>236</v>
      </c>
      <c r="AC57" s="7" t="s">
        <v>179</v>
      </c>
    </row>
    <row r="58" spans="20:29" x14ac:dyDescent="0.25">
      <c r="T58" s="7" t="s">
        <v>37</v>
      </c>
      <c r="U58" s="7" t="s">
        <v>133</v>
      </c>
      <c r="V58" s="7" t="s">
        <v>134</v>
      </c>
      <c r="W58" s="7" t="s">
        <v>10</v>
      </c>
      <c r="Y58" s="7" t="s">
        <v>123</v>
      </c>
      <c r="Z58" s="7" t="s">
        <v>201</v>
      </c>
      <c r="AB58" s="7" t="s">
        <v>123</v>
      </c>
      <c r="AC58" s="7" t="s">
        <v>201</v>
      </c>
    </row>
    <row r="59" spans="20:29" x14ac:dyDescent="0.25">
      <c r="T59" s="7" t="s">
        <v>37</v>
      </c>
      <c r="U59" s="7" t="s">
        <v>133</v>
      </c>
      <c r="V59" s="7" t="s">
        <v>134</v>
      </c>
      <c r="W59" s="7" t="s">
        <v>388</v>
      </c>
      <c r="Y59" s="7" t="s">
        <v>109</v>
      </c>
      <c r="Z59" s="7" t="s">
        <v>341</v>
      </c>
      <c r="AB59" s="7" t="s">
        <v>109</v>
      </c>
      <c r="AC59" s="7" t="s">
        <v>341</v>
      </c>
    </row>
    <row r="60" spans="20:29" x14ac:dyDescent="0.25">
      <c r="T60" s="7" t="s">
        <v>37</v>
      </c>
      <c r="U60" s="7" t="s">
        <v>133</v>
      </c>
      <c r="V60" s="7" t="s">
        <v>134</v>
      </c>
      <c r="W60" s="7" t="s">
        <v>12</v>
      </c>
      <c r="Y60" s="7" t="s">
        <v>284</v>
      </c>
      <c r="Z60" s="7" t="s">
        <v>175</v>
      </c>
      <c r="AB60" s="7" t="s">
        <v>284</v>
      </c>
      <c r="AC60" s="7" t="s">
        <v>175</v>
      </c>
    </row>
    <row r="61" spans="20:29" x14ac:dyDescent="0.25">
      <c r="T61" s="7" t="s">
        <v>37</v>
      </c>
      <c r="U61" s="7" t="s">
        <v>135</v>
      </c>
      <c r="V61" s="7" t="s">
        <v>136</v>
      </c>
      <c r="W61" s="7" t="s">
        <v>387</v>
      </c>
      <c r="Y61" s="7" t="s">
        <v>280</v>
      </c>
      <c r="Z61" s="7" t="s">
        <v>233</v>
      </c>
      <c r="AB61" s="7" t="s">
        <v>280</v>
      </c>
      <c r="AC61" s="7" t="s">
        <v>233</v>
      </c>
    </row>
    <row r="62" spans="20:29" x14ac:dyDescent="0.25">
      <c r="T62" s="7" t="s">
        <v>37</v>
      </c>
      <c r="U62" s="7" t="s">
        <v>135</v>
      </c>
      <c r="V62" s="7" t="s">
        <v>136</v>
      </c>
      <c r="W62" s="7" t="s">
        <v>14</v>
      </c>
      <c r="Y62" s="7" t="s">
        <v>226</v>
      </c>
      <c r="Z62" s="7" t="s">
        <v>118</v>
      </c>
      <c r="AB62" s="7" t="s">
        <v>226</v>
      </c>
      <c r="AC62" s="7" t="s">
        <v>118</v>
      </c>
    </row>
    <row r="63" spans="20:29" x14ac:dyDescent="0.25">
      <c r="T63" s="7" t="s">
        <v>37</v>
      </c>
      <c r="U63" s="7" t="s">
        <v>135</v>
      </c>
      <c r="V63" s="7" t="s">
        <v>136</v>
      </c>
      <c r="W63" s="7" t="s">
        <v>9</v>
      </c>
      <c r="Y63" s="7" t="s">
        <v>127</v>
      </c>
      <c r="Z63" s="7" t="s">
        <v>343</v>
      </c>
      <c r="AB63" s="7" t="s">
        <v>127</v>
      </c>
      <c r="AC63" s="7" t="s">
        <v>343</v>
      </c>
    </row>
    <row r="64" spans="20:29" x14ac:dyDescent="0.25">
      <c r="T64" s="7" t="s">
        <v>37</v>
      </c>
      <c r="U64" s="7" t="s">
        <v>135</v>
      </c>
      <c r="V64" s="7" t="s">
        <v>136</v>
      </c>
      <c r="W64" s="7" t="s">
        <v>10</v>
      </c>
      <c r="Y64" s="7" t="s">
        <v>288</v>
      </c>
      <c r="Z64" s="7" t="s">
        <v>243</v>
      </c>
      <c r="AB64" s="7" t="s">
        <v>288</v>
      </c>
      <c r="AC64" s="7" t="s">
        <v>243</v>
      </c>
    </row>
    <row r="65" spans="20:29" x14ac:dyDescent="0.25">
      <c r="T65" s="7" t="s">
        <v>37</v>
      </c>
      <c r="U65" s="7" t="s">
        <v>135</v>
      </c>
      <c r="V65" s="7" t="s">
        <v>136</v>
      </c>
      <c r="W65" s="7" t="s">
        <v>388</v>
      </c>
      <c r="Y65" s="7" t="s">
        <v>157</v>
      </c>
      <c r="Z65" s="7" t="s">
        <v>167</v>
      </c>
      <c r="AB65" s="7" t="s">
        <v>157</v>
      </c>
      <c r="AC65" s="7" t="s">
        <v>167</v>
      </c>
    </row>
    <row r="66" spans="20:29" x14ac:dyDescent="0.25">
      <c r="T66" s="7" t="s">
        <v>37</v>
      </c>
      <c r="U66" s="7" t="s">
        <v>135</v>
      </c>
      <c r="V66" s="7" t="s">
        <v>136</v>
      </c>
      <c r="W66" s="7" t="s">
        <v>12</v>
      </c>
      <c r="Y66" s="7" t="s">
        <v>216</v>
      </c>
      <c r="Z66" s="7" t="s">
        <v>171</v>
      </c>
      <c r="AB66" s="7" t="s">
        <v>216</v>
      </c>
      <c r="AC66" s="7" t="s">
        <v>171</v>
      </c>
    </row>
    <row r="67" spans="20:29" x14ac:dyDescent="0.25">
      <c r="T67" s="7" t="s">
        <v>39</v>
      </c>
      <c r="U67" s="7" t="s">
        <v>137</v>
      </c>
      <c r="V67" s="7" t="s">
        <v>138</v>
      </c>
      <c r="W67" s="7" t="s">
        <v>14</v>
      </c>
      <c r="Y67" s="7" t="s">
        <v>125</v>
      </c>
      <c r="Z67" s="7" t="s">
        <v>345</v>
      </c>
      <c r="AB67" s="7" t="s">
        <v>125</v>
      </c>
      <c r="AC67" s="7" t="s">
        <v>345</v>
      </c>
    </row>
    <row r="68" spans="20:29" x14ac:dyDescent="0.25">
      <c r="T68" s="7" t="s">
        <v>39</v>
      </c>
      <c r="U68" s="7" t="s">
        <v>137</v>
      </c>
      <c r="V68" s="7" t="s">
        <v>138</v>
      </c>
      <c r="W68" s="7" t="s">
        <v>9</v>
      </c>
      <c r="Y68" s="7" t="s">
        <v>168</v>
      </c>
      <c r="Z68" s="7" t="s">
        <v>347</v>
      </c>
      <c r="AB68" s="7" t="s">
        <v>168</v>
      </c>
      <c r="AC68" s="7" t="s">
        <v>347</v>
      </c>
    </row>
    <row r="69" spans="20:29" x14ac:dyDescent="0.25">
      <c r="T69" s="7" t="s">
        <v>39</v>
      </c>
      <c r="U69" s="7" t="s">
        <v>139</v>
      </c>
      <c r="V69" s="7" t="s">
        <v>140</v>
      </c>
      <c r="W69" s="7" t="s">
        <v>387</v>
      </c>
      <c r="Y69" s="7" t="s">
        <v>170</v>
      </c>
      <c r="Z69" s="7" t="s">
        <v>297</v>
      </c>
      <c r="AB69" s="7" t="s">
        <v>170</v>
      </c>
      <c r="AC69" s="7" t="s">
        <v>297</v>
      </c>
    </row>
    <row r="70" spans="20:29" x14ac:dyDescent="0.25">
      <c r="T70" s="7" t="s">
        <v>39</v>
      </c>
      <c r="U70" s="7" t="s">
        <v>139</v>
      </c>
      <c r="V70" s="7" t="s">
        <v>140</v>
      </c>
      <c r="W70" s="7" t="s">
        <v>14</v>
      </c>
      <c r="Y70" s="7" t="s">
        <v>228</v>
      </c>
      <c r="Z70" s="7" t="s">
        <v>189</v>
      </c>
      <c r="AB70" s="7" t="s">
        <v>228</v>
      </c>
      <c r="AC70" s="7" t="s">
        <v>189</v>
      </c>
    </row>
    <row r="71" spans="20:29" x14ac:dyDescent="0.25">
      <c r="T71" s="7" t="s">
        <v>39</v>
      </c>
      <c r="U71" s="7" t="s">
        <v>139</v>
      </c>
      <c r="V71" s="7" t="s">
        <v>140</v>
      </c>
      <c r="W71" s="7" t="s">
        <v>10</v>
      </c>
      <c r="Y71" s="7" t="s">
        <v>234</v>
      </c>
      <c r="Z71" s="7" t="s">
        <v>349</v>
      </c>
      <c r="AB71" s="7" t="s">
        <v>234</v>
      </c>
      <c r="AC71" s="7" t="s">
        <v>349</v>
      </c>
    </row>
    <row r="72" spans="20:29" x14ac:dyDescent="0.25">
      <c r="T72" s="7" t="s">
        <v>39</v>
      </c>
      <c r="U72" s="7" t="s">
        <v>139</v>
      </c>
      <c r="V72" s="7" t="s">
        <v>140</v>
      </c>
      <c r="W72" s="7" t="s">
        <v>12</v>
      </c>
      <c r="Y72" s="7" t="s">
        <v>248</v>
      </c>
      <c r="Z72" s="7" t="s">
        <v>351</v>
      </c>
      <c r="AB72" s="7" t="s">
        <v>248</v>
      </c>
      <c r="AC72" s="7" t="s">
        <v>351</v>
      </c>
    </row>
    <row r="73" spans="20:29" x14ac:dyDescent="0.25">
      <c r="T73" s="7" t="s">
        <v>39</v>
      </c>
      <c r="U73" s="7" t="s">
        <v>141</v>
      </c>
      <c r="V73" s="7" t="s">
        <v>142</v>
      </c>
      <c r="W73" s="7" t="s">
        <v>387</v>
      </c>
      <c r="Y73" s="7" t="s">
        <v>202</v>
      </c>
      <c r="Z73" s="7" t="s">
        <v>257</v>
      </c>
      <c r="AB73" s="7" t="s">
        <v>202</v>
      </c>
      <c r="AC73" s="7" t="s">
        <v>257</v>
      </c>
    </row>
    <row r="74" spans="20:29" x14ac:dyDescent="0.25">
      <c r="T74" s="7" t="s">
        <v>39</v>
      </c>
      <c r="U74" s="7" t="s">
        <v>141</v>
      </c>
      <c r="V74" s="7" t="s">
        <v>142</v>
      </c>
      <c r="W74" s="7" t="s">
        <v>14</v>
      </c>
      <c r="Y74" s="7" t="s">
        <v>254</v>
      </c>
      <c r="Z74" s="7" t="s">
        <v>259</v>
      </c>
      <c r="AB74" s="7" t="s">
        <v>254</v>
      </c>
      <c r="AC74" s="7" t="s">
        <v>259</v>
      </c>
    </row>
    <row r="75" spans="20:29" x14ac:dyDescent="0.25">
      <c r="T75" s="7" t="s">
        <v>39</v>
      </c>
      <c r="U75" s="7" t="s">
        <v>141</v>
      </c>
      <c r="V75" s="7" t="s">
        <v>142</v>
      </c>
      <c r="W75" s="7" t="s">
        <v>9</v>
      </c>
      <c r="Y75" s="7" t="s">
        <v>162</v>
      </c>
      <c r="Z75" s="7" t="s">
        <v>261</v>
      </c>
      <c r="AB75" s="7" t="s">
        <v>162</v>
      </c>
      <c r="AC75" s="7" t="s">
        <v>261</v>
      </c>
    </row>
    <row r="76" spans="20:29" x14ac:dyDescent="0.25">
      <c r="T76" s="7" t="s">
        <v>39</v>
      </c>
      <c r="U76" s="7" t="s">
        <v>141</v>
      </c>
      <c r="V76" s="7" t="s">
        <v>142</v>
      </c>
      <c r="W76" s="7" t="s">
        <v>10</v>
      </c>
      <c r="Y76" s="7" t="s">
        <v>302</v>
      </c>
      <c r="Z76" s="7" t="s">
        <v>353</v>
      </c>
      <c r="AB76" s="7" t="s">
        <v>302</v>
      </c>
      <c r="AC76" s="7" t="s">
        <v>353</v>
      </c>
    </row>
    <row r="77" spans="20:29" x14ac:dyDescent="0.25">
      <c r="T77" s="7" t="s">
        <v>39</v>
      </c>
      <c r="U77" s="7" t="s">
        <v>141</v>
      </c>
      <c r="V77" s="7" t="s">
        <v>142</v>
      </c>
      <c r="W77" s="7" t="s">
        <v>388</v>
      </c>
      <c r="Y77" s="7" t="s">
        <v>300</v>
      </c>
      <c r="Z77" s="7" t="s">
        <v>245</v>
      </c>
      <c r="AB77" s="7" t="s">
        <v>300</v>
      </c>
      <c r="AC77" s="7" t="s">
        <v>245</v>
      </c>
    </row>
    <row r="78" spans="20:29" x14ac:dyDescent="0.25">
      <c r="T78" s="7" t="s">
        <v>39</v>
      </c>
      <c r="U78" s="7" t="s">
        <v>141</v>
      </c>
      <c r="V78" s="7" t="s">
        <v>142</v>
      </c>
      <c r="W78" s="7" t="s">
        <v>12</v>
      </c>
      <c r="Y78" s="7" t="s">
        <v>190</v>
      </c>
      <c r="Z78" s="7" t="s">
        <v>183</v>
      </c>
      <c r="AB78" s="7" t="s">
        <v>190</v>
      </c>
      <c r="AC78" s="7" t="s">
        <v>183</v>
      </c>
    </row>
    <row r="79" spans="20:29" x14ac:dyDescent="0.25">
      <c r="T79" s="7" t="s">
        <v>39</v>
      </c>
      <c r="U79" s="7" t="s">
        <v>143</v>
      </c>
      <c r="V79" s="7" t="s">
        <v>144</v>
      </c>
      <c r="W79" s="7" t="s">
        <v>387</v>
      </c>
      <c r="Y79" s="7" t="s">
        <v>186</v>
      </c>
      <c r="Z79" s="7" t="s">
        <v>355</v>
      </c>
      <c r="AB79" s="7" t="s">
        <v>186</v>
      </c>
      <c r="AC79" s="7" t="s">
        <v>355</v>
      </c>
    </row>
    <row r="80" spans="20:29" x14ac:dyDescent="0.25">
      <c r="T80" s="7" t="s">
        <v>39</v>
      </c>
      <c r="U80" s="7" t="s">
        <v>143</v>
      </c>
      <c r="V80" s="7" t="s">
        <v>144</v>
      </c>
      <c r="W80" s="7" t="s">
        <v>14</v>
      </c>
      <c r="Y80" s="7" t="s">
        <v>194</v>
      </c>
      <c r="Z80" s="7" t="s">
        <v>263</v>
      </c>
      <c r="AB80" s="7" t="s">
        <v>194</v>
      </c>
      <c r="AC80" s="7" t="s">
        <v>263</v>
      </c>
    </row>
    <row r="81" spans="20:29" x14ac:dyDescent="0.25">
      <c r="T81" s="7" t="s">
        <v>39</v>
      </c>
      <c r="U81" s="7" t="s">
        <v>143</v>
      </c>
      <c r="V81" s="7" t="s">
        <v>144</v>
      </c>
      <c r="W81" s="7" t="s">
        <v>10</v>
      </c>
      <c r="Y81" s="7" t="s">
        <v>220</v>
      </c>
      <c r="Z81" s="7" t="s">
        <v>142</v>
      </c>
      <c r="AB81" s="7" t="s">
        <v>220</v>
      </c>
      <c r="AC81" s="7" t="s">
        <v>142</v>
      </c>
    </row>
    <row r="82" spans="20:29" x14ac:dyDescent="0.25">
      <c r="T82" s="7" t="s">
        <v>39</v>
      </c>
      <c r="U82" s="7" t="s">
        <v>143</v>
      </c>
      <c r="V82" s="7" t="s">
        <v>144</v>
      </c>
      <c r="W82" s="7" t="s">
        <v>388</v>
      </c>
      <c r="Y82" s="7" t="s">
        <v>141</v>
      </c>
      <c r="Z82" s="7" t="s">
        <v>181</v>
      </c>
      <c r="AB82" s="7" t="s">
        <v>141</v>
      </c>
      <c r="AC82" s="7" t="s">
        <v>181</v>
      </c>
    </row>
    <row r="83" spans="20:29" x14ac:dyDescent="0.25">
      <c r="T83" s="7" t="s">
        <v>39</v>
      </c>
      <c r="U83" s="7" t="s">
        <v>143</v>
      </c>
      <c r="V83" s="7" t="s">
        <v>144</v>
      </c>
      <c r="W83" s="7" t="s">
        <v>12</v>
      </c>
      <c r="Y83" s="7" t="s">
        <v>270</v>
      </c>
      <c r="Z83" s="7" t="s">
        <v>357</v>
      </c>
      <c r="AB83" s="7" t="s">
        <v>270</v>
      </c>
      <c r="AC83" s="7" t="s">
        <v>357</v>
      </c>
    </row>
    <row r="84" spans="20:29" x14ac:dyDescent="0.25">
      <c r="T84" s="7" t="s">
        <v>39</v>
      </c>
      <c r="U84" s="7" t="s">
        <v>145</v>
      </c>
      <c r="V84" s="7" t="s">
        <v>146</v>
      </c>
      <c r="W84" s="7" t="s">
        <v>10</v>
      </c>
      <c r="Y84" s="7" t="s">
        <v>206</v>
      </c>
      <c r="Z84" s="7" t="s">
        <v>144</v>
      </c>
      <c r="AB84" s="7" t="s">
        <v>206</v>
      </c>
      <c r="AC84" s="7" t="s">
        <v>144</v>
      </c>
    </row>
    <row r="85" spans="20:29" x14ac:dyDescent="0.25">
      <c r="T85" s="7" t="s">
        <v>39</v>
      </c>
      <c r="U85" s="7" t="s">
        <v>145</v>
      </c>
      <c r="V85" s="7" t="s">
        <v>146</v>
      </c>
      <c r="W85" s="7" t="s">
        <v>388</v>
      </c>
      <c r="Y85" s="7" t="s">
        <v>172</v>
      </c>
      <c r="Z85" s="7" t="s">
        <v>207</v>
      </c>
      <c r="AB85" s="7" t="s">
        <v>172</v>
      </c>
      <c r="AC85" s="7" t="s">
        <v>207</v>
      </c>
    </row>
    <row r="86" spans="20:29" x14ac:dyDescent="0.25">
      <c r="T86" s="7" t="s">
        <v>39</v>
      </c>
      <c r="U86" s="7" t="s">
        <v>145</v>
      </c>
      <c r="V86" s="7" t="s">
        <v>146</v>
      </c>
      <c r="W86" s="7" t="s">
        <v>12</v>
      </c>
      <c r="Y86" s="7" t="s">
        <v>294</v>
      </c>
      <c r="Z86" s="7" t="s">
        <v>191</v>
      </c>
      <c r="AB86" s="7" t="s">
        <v>294</v>
      </c>
      <c r="AC86" s="7" t="s">
        <v>191</v>
      </c>
    </row>
    <row r="87" spans="20:29" x14ac:dyDescent="0.25">
      <c r="T87" s="7" t="s">
        <v>39</v>
      </c>
      <c r="U87" s="7" t="s">
        <v>147</v>
      </c>
      <c r="V87" s="7" t="s">
        <v>148</v>
      </c>
      <c r="W87" s="7" t="s">
        <v>387</v>
      </c>
      <c r="Y87" s="7" t="s">
        <v>178</v>
      </c>
      <c r="Z87" s="7" t="s">
        <v>203</v>
      </c>
      <c r="AB87" s="7" t="s">
        <v>178</v>
      </c>
      <c r="AC87" s="7" t="s">
        <v>203</v>
      </c>
    </row>
    <row r="88" spans="20:29" x14ac:dyDescent="0.25">
      <c r="T88" s="7" t="s">
        <v>39</v>
      </c>
      <c r="U88" s="7" t="s">
        <v>147</v>
      </c>
      <c r="V88" s="7" t="s">
        <v>148</v>
      </c>
      <c r="W88" s="7" t="s">
        <v>9</v>
      </c>
      <c r="Y88" s="7" t="s">
        <v>139</v>
      </c>
      <c r="Z88" s="7" t="s">
        <v>146</v>
      </c>
      <c r="AB88" s="7" t="s">
        <v>139</v>
      </c>
      <c r="AC88" s="7" t="s">
        <v>146</v>
      </c>
    </row>
    <row r="89" spans="20:29" x14ac:dyDescent="0.25">
      <c r="T89" s="7" t="s">
        <v>39</v>
      </c>
      <c r="U89" s="7" t="s">
        <v>147</v>
      </c>
      <c r="V89" s="7" t="s">
        <v>148</v>
      </c>
      <c r="W89" s="7" t="s">
        <v>10</v>
      </c>
      <c r="Y89" s="7" t="s">
        <v>182</v>
      </c>
      <c r="Z89" s="7" t="s">
        <v>359</v>
      </c>
      <c r="AB89" s="7" t="s">
        <v>182</v>
      </c>
      <c r="AC89" s="7" t="s">
        <v>359</v>
      </c>
    </row>
    <row r="90" spans="20:29" x14ac:dyDescent="0.25">
      <c r="T90" s="7" t="s">
        <v>39</v>
      </c>
      <c r="U90" s="7" t="s">
        <v>147</v>
      </c>
      <c r="V90" s="7" t="s">
        <v>148</v>
      </c>
      <c r="W90" s="7" t="s">
        <v>388</v>
      </c>
      <c r="Y90" s="7" t="s">
        <v>196</v>
      </c>
      <c r="Z90" s="7" t="s">
        <v>215</v>
      </c>
      <c r="AB90" s="7" t="s">
        <v>196</v>
      </c>
      <c r="AC90" s="7" t="s">
        <v>215</v>
      </c>
    </row>
    <row r="91" spans="20:29" x14ac:dyDescent="0.25">
      <c r="T91" s="7" t="s">
        <v>39</v>
      </c>
      <c r="U91" s="7" t="s">
        <v>147</v>
      </c>
      <c r="V91" s="7" t="s">
        <v>148</v>
      </c>
      <c r="W91" s="7" t="s">
        <v>12</v>
      </c>
      <c r="Y91" s="7" t="s">
        <v>135</v>
      </c>
      <c r="Z91" s="7" t="s">
        <v>217</v>
      </c>
      <c r="AB91" s="7" t="s">
        <v>135</v>
      </c>
      <c r="AC91" s="7" t="s">
        <v>217</v>
      </c>
    </row>
    <row r="92" spans="20:29" x14ac:dyDescent="0.25">
      <c r="T92" s="7" t="s">
        <v>39</v>
      </c>
      <c r="U92" s="7" t="s">
        <v>149</v>
      </c>
      <c r="V92" s="7" t="s">
        <v>150</v>
      </c>
      <c r="W92" s="7" t="s">
        <v>14</v>
      </c>
      <c r="Y92" s="7" t="s">
        <v>272</v>
      </c>
      <c r="Z92" s="7" t="s">
        <v>361</v>
      </c>
      <c r="AB92" s="7" t="s">
        <v>272</v>
      </c>
      <c r="AC92" s="7" t="s">
        <v>361</v>
      </c>
    </row>
    <row r="93" spans="20:29" x14ac:dyDescent="0.25">
      <c r="T93" s="7" t="s">
        <v>39</v>
      </c>
      <c r="U93" s="7" t="s">
        <v>149</v>
      </c>
      <c r="V93" s="7" t="s">
        <v>150</v>
      </c>
      <c r="W93" s="7" t="s">
        <v>9</v>
      </c>
      <c r="Y93" s="7" t="s">
        <v>166</v>
      </c>
      <c r="Z93" s="7" t="s">
        <v>271</v>
      </c>
      <c r="AB93" s="7" t="s">
        <v>166</v>
      </c>
      <c r="AC93" s="7" t="s">
        <v>271</v>
      </c>
    </row>
    <row r="94" spans="20:29" x14ac:dyDescent="0.25">
      <c r="T94" s="7" t="s">
        <v>39</v>
      </c>
      <c r="U94" s="7" t="s">
        <v>149</v>
      </c>
      <c r="V94" s="7" t="s">
        <v>150</v>
      </c>
      <c r="W94" s="7" t="s">
        <v>10</v>
      </c>
      <c r="Y94" s="7" t="s">
        <v>151</v>
      </c>
      <c r="Z94" s="7" t="s">
        <v>173</v>
      </c>
      <c r="AB94" s="7" t="s">
        <v>151</v>
      </c>
      <c r="AC94" s="7" t="s">
        <v>173</v>
      </c>
    </row>
    <row r="95" spans="20:29" x14ac:dyDescent="0.25">
      <c r="T95" s="7" t="s">
        <v>39</v>
      </c>
      <c r="U95" s="7" t="s">
        <v>149</v>
      </c>
      <c r="V95" s="7" t="s">
        <v>150</v>
      </c>
      <c r="W95" s="7" t="s">
        <v>388</v>
      </c>
      <c r="Y95" s="7" t="s">
        <v>145</v>
      </c>
      <c r="Z95" s="7" t="s">
        <v>363</v>
      </c>
      <c r="AB95" s="7" t="s">
        <v>145</v>
      </c>
      <c r="AC95" s="7" t="s">
        <v>363</v>
      </c>
    </row>
    <row r="96" spans="20:29" x14ac:dyDescent="0.25">
      <c r="T96" s="7" t="s">
        <v>39</v>
      </c>
      <c r="U96" s="7" t="s">
        <v>149</v>
      </c>
      <c r="V96" s="7" t="s">
        <v>150</v>
      </c>
      <c r="W96" s="7" t="s">
        <v>12</v>
      </c>
      <c r="Y96" s="7" t="s">
        <v>208</v>
      </c>
      <c r="Z96" s="7" t="s">
        <v>365</v>
      </c>
      <c r="AB96" s="7" t="s">
        <v>208</v>
      </c>
      <c r="AC96" s="7" t="s">
        <v>365</v>
      </c>
    </row>
    <row r="97" spans="20:29" x14ac:dyDescent="0.25">
      <c r="T97" s="7" t="s">
        <v>39</v>
      </c>
      <c r="U97" s="7" t="s">
        <v>151</v>
      </c>
      <c r="V97" s="7" t="s">
        <v>152</v>
      </c>
      <c r="W97" s="7" t="s">
        <v>387</v>
      </c>
      <c r="Y97" s="7" t="s">
        <v>147</v>
      </c>
      <c r="Z97" s="7" t="s">
        <v>367</v>
      </c>
      <c r="AB97" s="7" t="s">
        <v>147</v>
      </c>
      <c r="AC97" s="7" t="s">
        <v>367</v>
      </c>
    </row>
    <row r="98" spans="20:29" x14ac:dyDescent="0.25">
      <c r="T98" s="7" t="s">
        <v>41</v>
      </c>
      <c r="U98" s="7" t="s">
        <v>153</v>
      </c>
      <c r="V98" s="7" t="s">
        <v>154</v>
      </c>
      <c r="W98" s="7" t="s">
        <v>387</v>
      </c>
      <c r="Y98" s="7" t="s">
        <v>119</v>
      </c>
      <c r="Z98" s="7" t="s">
        <v>369</v>
      </c>
      <c r="AB98" s="7" t="s">
        <v>119</v>
      </c>
      <c r="AC98" s="7" t="s">
        <v>369</v>
      </c>
    </row>
    <row r="99" spans="20:29" x14ac:dyDescent="0.25">
      <c r="T99" s="7" t="s">
        <v>41</v>
      </c>
      <c r="U99" s="7" t="s">
        <v>153</v>
      </c>
      <c r="V99" s="7" t="s">
        <v>154</v>
      </c>
      <c r="W99" s="7" t="s">
        <v>14</v>
      </c>
      <c r="Y99" s="7" t="s">
        <v>290</v>
      </c>
      <c r="Z99" s="7" t="s">
        <v>371</v>
      </c>
      <c r="AB99" s="7" t="s">
        <v>290</v>
      </c>
      <c r="AC99" s="7" t="s">
        <v>371</v>
      </c>
    </row>
    <row r="100" spans="20:29" x14ac:dyDescent="0.25">
      <c r="T100" s="7" t="s">
        <v>41</v>
      </c>
      <c r="U100" s="7" t="s">
        <v>153</v>
      </c>
      <c r="V100" s="7" t="s">
        <v>154</v>
      </c>
      <c r="W100" s="7" t="s">
        <v>9</v>
      </c>
      <c r="Y100" s="7" t="s">
        <v>200</v>
      </c>
      <c r="Z100" s="7" t="s">
        <v>122</v>
      </c>
      <c r="AB100" s="7" t="s">
        <v>200</v>
      </c>
      <c r="AC100" s="7" t="s">
        <v>122</v>
      </c>
    </row>
    <row r="101" spans="20:29" x14ac:dyDescent="0.25">
      <c r="T101" s="7" t="s">
        <v>41</v>
      </c>
      <c r="U101" s="7" t="s">
        <v>153</v>
      </c>
      <c r="V101" s="7" t="s">
        <v>154</v>
      </c>
      <c r="W101" s="7" t="s">
        <v>10</v>
      </c>
      <c r="Y101" s="7" t="s">
        <v>230</v>
      </c>
      <c r="Z101" s="7" t="s">
        <v>158</v>
      </c>
      <c r="AB101" s="7" t="s">
        <v>230</v>
      </c>
      <c r="AC101" s="7" t="s">
        <v>158</v>
      </c>
    </row>
    <row r="102" spans="20:29" x14ac:dyDescent="0.25">
      <c r="T102" s="7" t="s">
        <v>41</v>
      </c>
      <c r="U102" s="7" t="s">
        <v>153</v>
      </c>
      <c r="V102" s="7" t="s">
        <v>154</v>
      </c>
      <c r="W102" s="7" t="s">
        <v>388</v>
      </c>
      <c r="Y102" s="7" t="s">
        <v>143</v>
      </c>
      <c r="Z102" s="7" t="s">
        <v>299</v>
      </c>
      <c r="AB102" s="7" t="s">
        <v>143</v>
      </c>
      <c r="AC102" s="7" t="s">
        <v>299</v>
      </c>
    </row>
    <row r="103" spans="20:29" x14ac:dyDescent="0.25">
      <c r="T103" s="7" t="s">
        <v>41</v>
      </c>
      <c r="U103" s="7" t="s">
        <v>153</v>
      </c>
      <c r="V103" s="7" t="s">
        <v>154</v>
      </c>
      <c r="W103" s="7" t="s">
        <v>12</v>
      </c>
      <c r="Y103" s="7" t="s">
        <v>210</v>
      </c>
      <c r="Z103" s="7" t="s">
        <v>283</v>
      </c>
      <c r="AB103" s="7" t="s">
        <v>210</v>
      </c>
      <c r="AC103" s="7" t="s">
        <v>283</v>
      </c>
    </row>
    <row r="104" spans="20:29" x14ac:dyDescent="0.25">
      <c r="T104" s="7" t="s">
        <v>41</v>
      </c>
      <c r="U104" s="7" t="s">
        <v>155</v>
      </c>
      <c r="V104" s="7" t="s">
        <v>156</v>
      </c>
      <c r="W104" s="7" t="s">
        <v>387</v>
      </c>
      <c r="Y104" s="7" t="s">
        <v>258</v>
      </c>
      <c r="Z104" s="7" t="s">
        <v>124</v>
      </c>
      <c r="AB104" s="7" t="s">
        <v>258</v>
      </c>
      <c r="AC104" s="7" t="s">
        <v>124</v>
      </c>
    </row>
    <row r="105" spans="20:29" x14ac:dyDescent="0.25">
      <c r="T105" s="7" t="s">
        <v>43</v>
      </c>
      <c r="U105" s="7" t="s">
        <v>157</v>
      </c>
      <c r="V105" s="7" t="s">
        <v>158</v>
      </c>
      <c r="W105" s="7" t="s">
        <v>14</v>
      </c>
      <c r="Y105" s="7" t="s">
        <v>117</v>
      </c>
      <c r="Z105" s="7" t="s">
        <v>126</v>
      </c>
      <c r="AB105" s="7" t="s">
        <v>117</v>
      </c>
      <c r="AC105" s="7" t="s">
        <v>126</v>
      </c>
    </row>
    <row r="106" spans="20:29" x14ac:dyDescent="0.25">
      <c r="T106" s="7" t="s">
        <v>43</v>
      </c>
      <c r="U106" s="7" t="s">
        <v>157</v>
      </c>
      <c r="V106" s="7" t="s">
        <v>158</v>
      </c>
      <c r="W106" s="7" t="s">
        <v>9</v>
      </c>
      <c r="Y106" s="7" t="s">
        <v>192</v>
      </c>
      <c r="Z106" s="7" t="s">
        <v>185</v>
      </c>
      <c r="AB106" s="7" t="s">
        <v>192</v>
      </c>
      <c r="AC106" s="7" t="s">
        <v>185</v>
      </c>
    </row>
    <row r="107" spans="20:29" x14ac:dyDescent="0.25">
      <c r="T107" s="7" t="s">
        <v>43</v>
      </c>
      <c r="U107" s="7" t="s">
        <v>157</v>
      </c>
      <c r="V107" s="7" t="s">
        <v>158</v>
      </c>
      <c r="W107" s="7" t="s">
        <v>10</v>
      </c>
      <c r="Y107" s="7" t="s">
        <v>176</v>
      </c>
      <c r="Z107" s="7" t="s">
        <v>373</v>
      </c>
      <c r="AB107" s="7" t="s">
        <v>176</v>
      </c>
      <c r="AC107" s="7" t="s">
        <v>373</v>
      </c>
    </row>
    <row r="108" spans="20:29" x14ac:dyDescent="0.25">
      <c r="T108" s="7" t="s">
        <v>43</v>
      </c>
      <c r="U108" s="7" t="s">
        <v>157</v>
      </c>
      <c r="V108" s="7" t="s">
        <v>158</v>
      </c>
      <c r="W108" s="7" t="s">
        <v>388</v>
      </c>
      <c r="Y108" s="7" t="s">
        <v>262</v>
      </c>
      <c r="Z108" s="7" t="s">
        <v>148</v>
      </c>
      <c r="AB108" s="7" t="s">
        <v>262</v>
      </c>
      <c r="AC108" s="7" t="s">
        <v>148</v>
      </c>
    </row>
    <row r="109" spans="20:29" x14ac:dyDescent="0.25">
      <c r="T109" s="7" t="s">
        <v>43</v>
      </c>
      <c r="U109" s="7" t="s">
        <v>157</v>
      </c>
      <c r="V109" s="7" t="s">
        <v>158</v>
      </c>
      <c r="W109" s="7" t="s">
        <v>12</v>
      </c>
      <c r="Y109" s="7" t="s">
        <v>266</v>
      </c>
      <c r="Z109" s="7" t="s">
        <v>150</v>
      </c>
      <c r="AB109" s="7" t="s">
        <v>266</v>
      </c>
      <c r="AC109" s="7" t="s">
        <v>150</v>
      </c>
    </row>
    <row r="110" spans="20:29" x14ac:dyDescent="0.25">
      <c r="T110" s="7" t="s">
        <v>43</v>
      </c>
      <c r="U110" s="7" t="s">
        <v>162</v>
      </c>
      <c r="V110" s="7" t="s">
        <v>163</v>
      </c>
      <c r="W110" s="7" t="s">
        <v>387</v>
      </c>
      <c r="Y110" s="7" t="s">
        <v>240</v>
      </c>
      <c r="Z110" s="7" t="s">
        <v>249</v>
      </c>
      <c r="AB110" s="7" t="s">
        <v>240</v>
      </c>
      <c r="AC110" s="7" t="s">
        <v>249</v>
      </c>
    </row>
    <row r="111" spans="20:29" x14ac:dyDescent="0.25">
      <c r="T111" s="7" t="s">
        <v>48</v>
      </c>
      <c r="U111" s="7" t="s">
        <v>166</v>
      </c>
      <c r="V111" s="7" t="s">
        <v>167</v>
      </c>
      <c r="W111" s="7" t="s">
        <v>387</v>
      </c>
      <c r="Y111" s="7" t="s">
        <v>214</v>
      </c>
      <c r="Z111" s="7" t="s">
        <v>247</v>
      </c>
      <c r="AB111" s="7" t="s">
        <v>214</v>
      </c>
      <c r="AC111" s="7" t="s">
        <v>247</v>
      </c>
    </row>
    <row r="112" spans="20:29" x14ac:dyDescent="0.25">
      <c r="T112" s="7" t="s">
        <v>48</v>
      </c>
      <c r="U112" s="7" t="s">
        <v>166</v>
      </c>
      <c r="V112" s="7" t="s">
        <v>167</v>
      </c>
      <c r="W112" s="7" t="s">
        <v>14</v>
      </c>
      <c r="Y112" s="7" t="s">
        <v>252</v>
      </c>
      <c r="Z112" s="7" t="s">
        <v>235</v>
      </c>
      <c r="AB112" s="7" t="s">
        <v>252</v>
      </c>
      <c r="AC112" s="7" t="s">
        <v>235</v>
      </c>
    </row>
    <row r="113" spans="20:29" x14ac:dyDescent="0.25">
      <c r="T113" s="7" t="s">
        <v>48</v>
      </c>
      <c r="U113" s="7" t="s">
        <v>166</v>
      </c>
      <c r="V113" s="7" t="s">
        <v>167</v>
      </c>
      <c r="W113" s="7" t="s">
        <v>9</v>
      </c>
      <c r="Y113" s="7" t="s">
        <v>278</v>
      </c>
      <c r="Z113" s="7" t="s">
        <v>193</v>
      </c>
      <c r="AB113" s="7" t="s">
        <v>278</v>
      </c>
      <c r="AC113" s="7" t="s">
        <v>193</v>
      </c>
    </row>
    <row r="114" spans="20:29" x14ac:dyDescent="0.25">
      <c r="T114" s="7" t="s">
        <v>48</v>
      </c>
      <c r="U114" s="7" t="s">
        <v>166</v>
      </c>
      <c r="V114" s="7" t="s">
        <v>167</v>
      </c>
      <c r="W114" s="7" t="s">
        <v>10</v>
      </c>
      <c r="Y114" s="7" t="s">
        <v>121</v>
      </c>
      <c r="Z114" s="7" t="s">
        <v>375</v>
      </c>
      <c r="AB114" s="7" t="s">
        <v>121</v>
      </c>
      <c r="AC114" s="7" t="s">
        <v>375</v>
      </c>
    </row>
    <row r="115" spans="20:29" x14ac:dyDescent="0.25">
      <c r="T115" s="7" t="s">
        <v>48</v>
      </c>
      <c r="U115" s="7" t="s">
        <v>166</v>
      </c>
      <c r="V115" s="7" t="s">
        <v>167</v>
      </c>
      <c r="W115" s="7" t="s">
        <v>388</v>
      </c>
      <c r="Y115" s="7" t="s">
        <v>244</v>
      </c>
      <c r="Z115" s="7" t="s">
        <v>377</v>
      </c>
      <c r="AB115" s="7" t="s">
        <v>244</v>
      </c>
      <c r="AC115" s="7" t="s">
        <v>377</v>
      </c>
    </row>
    <row r="116" spans="20:29" x14ac:dyDescent="0.25">
      <c r="T116" s="7" t="s">
        <v>48</v>
      </c>
      <c r="U116" s="7" t="s">
        <v>166</v>
      </c>
      <c r="V116" s="7" t="s">
        <v>167</v>
      </c>
      <c r="W116" s="7" t="s">
        <v>12</v>
      </c>
      <c r="Y116" s="7" t="s">
        <v>246</v>
      </c>
      <c r="Z116" s="7" t="s">
        <v>285</v>
      </c>
      <c r="AB116" s="7" t="s">
        <v>246</v>
      </c>
      <c r="AC116" s="7" t="s">
        <v>285</v>
      </c>
    </row>
    <row r="117" spans="20:29" x14ac:dyDescent="0.25">
      <c r="T117" s="7" t="s">
        <v>50</v>
      </c>
      <c r="U117" s="7" t="s">
        <v>168</v>
      </c>
      <c r="V117" s="7" t="s">
        <v>169</v>
      </c>
      <c r="W117" s="7" t="s">
        <v>387</v>
      </c>
      <c r="Y117" s="7" t="s">
        <v>113</v>
      </c>
      <c r="Z117" s="7" t="s">
        <v>195</v>
      </c>
      <c r="AB117" s="7" t="s">
        <v>113</v>
      </c>
      <c r="AC117" s="7" t="s">
        <v>195</v>
      </c>
    </row>
    <row r="118" spans="20:29" x14ac:dyDescent="0.25">
      <c r="T118" s="7" t="s">
        <v>50</v>
      </c>
      <c r="U118" s="7" t="s">
        <v>168</v>
      </c>
      <c r="V118" s="7" t="s">
        <v>169</v>
      </c>
      <c r="W118" s="7" t="s">
        <v>9</v>
      </c>
      <c r="Y118" s="7" t="s">
        <v>155</v>
      </c>
      <c r="Z118" s="7" t="s">
        <v>379</v>
      </c>
      <c r="AB118" s="7" t="s">
        <v>155</v>
      </c>
      <c r="AC118" s="7" t="s">
        <v>379</v>
      </c>
    </row>
    <row r="119" spans="20:29" x14ac:dyDescent="0.25">
      <c r="T119" s="7" t="s">
        <v>50</v>
      </c>
      <c r="U119" s="7" t="s">
        <v>168</v>
      </c>
      <c r="V119" s="7" t="s">
        <v>169</v>
      </c>
      <c r="W119" s="7" t="s">
        <v>10</v>
      </c>
      <c r="Y119" s="7" t="s">
        <v>137</v>
      </c>
      <c r="Z119" s="7" t="s">
        <v>221</v>
      </c>
      <c r="AB119" s="7" t="s">
        <v>137</v>
      </c>
      <c r="AC119" s="7" t="s">
        <v>221</v>
      </c>
    </row>
    <row r="120" spans="20:29" x14ac:dyDescent="0.25">
      <c r="T120" s="7" t="s">
        <v>50</v>
      </c>
      <c r="U120" s="7" t="s">
        <v>168</v>
      </c>
      <c r="V120" s="7" t="s">
        <v>169</v>
      </c>
      <c r="W120" s="7" t="s">
        <v>388</v>
      </c>
      <c r="Y120" s="7" t="s">
        <v>268</v>
      </c>
      <c r="Z120" s="7" t="s">
        <v>152</v>
      </c>
      <c r="AB120" s="7" t="s">
        <v>268</v>
      </c>
      <c r="AC120" s="7" t="s">
        <v>152</v>
      </c>
    </row>
    <row r="121" spans="20:29" x14ac:dyDescent="0.25">
      <c r="T121" s="7" t="s">
        <v>50</v>
      </c>
      <c r="U121" s="7" t="s">
        <v>168</v>
      </c>
      <c r="V121" s="7" t="s">
        <v>169</v>
      </c>
      <c r="W121" s="7" t="s">
        <v>12</v>
      </c>
      <c r="Y121" s="7" t="s">
        <v>115</v>
      </c>
      <c r="Z121" s="7" t="s">
        <v>128</v>
      </c>
      <c r="AB121" s="7" t="s">
        <v>115</v>
      </c>
      <c r="AC121" s="7" t="s">
        <v>128</v>
      </c>
    </row>
    <row r="122" spans="20:29" x14ac:dyDescent="0.25">
      <c r="T122" s="7" t="s">
        <v>50</v>
      </c>
      <c r="U122" s="7" t="s">
        <v>170</v>
      </c>
      <c r="V122" s="7" t="s">
        <v>171</v>
      </c>
      <c r="W122" s="7" t="s">
        <v>387</v>
      </c>
      <c r="Y122" s="7" t="s">
        <v>286</v>
      </c>
      <c r="Z122" s="7" t="s">
        <v>381</v>
      </c>
      <c r="AB122" s="7" t="s">
        <v>286</v>
      </c>
      <c r="AC122" s="7" t="s">
        <v>381</v>
      </c>
    </row>
    <row r="123" spans="20:29" x14ac:dyDescent="0.25">
      <c r="T123" s="7" t="s">
        <v>50</v>
      </c>
      <c r="U123" s="7" t="s">
        <v>170</v>
      </c>
      <c r="V123" s="7" t="s">
        <v>171</v>
      </c>
      <c r="W123" s="7" t="s">
        <v>10</v>
      </c>
      <c r="Y123" s="7" t="s">
        <v>276</v>
      </c>
      <c r="Z123" s="7" t="s">
        <v>383</v>
      </c>
      <c r="AB123" s="7" t="s">
        <v>276</v>
      </c>
      <c r="AC123" s="7" t="s">
        <v>383</v>
      </c>
    </row>
    <row r="124" spans="20:29" x14ac:dyDescent="0.25">
      <c r="T124" s="7" t="s">
        <v>50</v>
      </c>
      <c r="U124" s="7" t="s">
        <v>170</v>
      </c>
      <c r="V124" s="7" t="s">
        <v>171</v>
      </c>
      <c r="W124" s="7" t="s">
        <v>388</v>
      </c>
      <c r="Y124" s="7" t="s">
        <v>242</v>
      </c>
      <c r="Z124" s="7" t="s">
        <v>136</v>
      </c>
      <c r="AB124" s="7" t="s">
        <v>242</v>
      </c>
      <c r="AC124" s="7" t="s">
        <v>136</v>
      </c>
    </row>
    <row r="125" spans="20:29" x14ac:dyDescent="0.25">
      <c r="T125" s="7" t="s">
        <v>50</v>
      </c>
      <c r="U125" s="7" t="s">
        <v>170</v>
      </c>
      <c r="V125" s="7" t="s">
        <v>171</v>
      </c>
      <c r="W125" s="7" t="s">
        <v>12</v>
      </c>
      <c r="Y125" s="7" t="s">
        <v>264</v>
      </c>
      <c r="Z125" s="7" t="s">
        <v>120</v>
      </c>
      <c r="AB125" s="7" t="s">
        <v>264</v>
      </c>
      <c r="AC125" s="7" t="s">
        <v>120</v>
      </c>
    </row>
    <row r="126" spans="20:29" x14ac:dyDescent="0.25">
      <c r="T126" s="7" t="s">
        <v>50</v>
      </c>
      <c r="U126" s="7" t="s">
        <v>172</v>
      </c>
      <c r="V126" s="7" t="s">
        <v>173</v>
      </c>
      <c r="W126" s="7" t="s">
        <v>387</v>
      </c>
      <c r="Y126" s="7" t="s">
        <v>153</v>
      </c>
      <c r="Z126" s="7" t="s">
        <v>163</v>
      </c>
      <c r="AB126" s="7" t="s">
        <v>153</v>
      </c>
      <c r="AC126" s="7" t="s">
        <v>163</v>
      </c>
    </row>
    <row r="127" spans="20:29" x14ac:dyDescent="0.25">
      <c r="T127" s="7" t="s">
        <v>50</v>
      </c>
      <c r="U127" s="7" t="s">
        <v>172</v>
      </c>
      <c r="V127" s="7" t="s">
        <v>173</v>
      </c>
      <c r="W127" s="7" t="s">
        <v>9</v>
      </c>
      <c r="Y127" s="7" t="s">
        <v>274</v>
      </c>
      <c r="Z127" s="7" t="s">
        <v>225</v>
      </c>
      <c r="AB127" s="7" t="s">
        <v>274</v>
      </c>
      <c r="AC127" s="7" t="s">
        <v>225</v>
      </c>
    </row>
    <row r="128" spans="20:29" x14ac:dyDescent="0.25">
      <c r="T128" s="7" t="s">
        <v>50</v>
      </c>
      <c r="U128" s="7" t="s">
        <v>172</v>
      </c>
      <c r="V128" s="7" t="s">
        <v>173</v>
      </c>
      <c r="W128" s="7" t="s">
        <v>10</v>
      </c>
      <c r="Y128" s="7" t="s">
        <v>133</v>
      </c>
      <c r="Z128" s="7" t="s">
        <v>301</v>
      </c>
      <c r="AB128" s="7" t="s">
        <v>133</v>
      </c>
      <c r="AC128" s="7" t="s">
        <v>301</v>
      </c>
    </row>
    <row r="129" spans="20:29" x14ac:dyDescent="0.25">
      <c r="T129" s="7" t="s">
        <v>50</v>
      </c>
      <c r="U129" s="7" t="s">
        <v>172</v>
      </c>
      <c r="V129" s="7" t="s">
        <v>173</v>
      </c>
      <c r="W129" s="7" t="s">
        <v>388</v>
      </c>
      <c r="Y129" s="7" t="s">
        <v>292</v>
      </c>
      <c r="Z129" s="7" t="s">
        <v>289</v>
      </c>
      <c r="AB129" s="7" t="s">
        <v>292</v>
      </c>
      <c r="AC129" s="7" t="s">
        <v>289</v>
      </c>
    </row>
    <row r="130" spans="20:29" x14ac:dyDescent="0.25">
      <c r="T130" s="7" t="s">
        <v>50</v>
      </c>
      <c r="U130" s="7" t="s">
        <v>172</v>
      </c>
      <c r="V130" s="7" t="s">
        <v>173</v>
      </c>
      <c r="W130" s="7" t="s">
        <v>12</v>
      </c>
      <c r="Y130" s="7" t="s">
        <v>174</v>
      </c>
      <c r="Z130" s="7" t="s">
        <v>303</v>
      </c>
      <c r="AB130" s="7" t="s">
        <v>174</v>
      </c>
      <c r="AC130" s="7" t="s">
        <v>303</v>
      </c>
    </row>
    <row r="131" spans="20:29" x14ac:dyDescent="0.25">
      <c r="T131" s="7" t="s">
        <v>52</v>
      </c>
      <c r="U131" s="7" t="s">
        <v>174</v>
      </c>
      <c r="V131" s="7" t="s">
        <v>175</v>
      </c>
      <c r="W131" s="7" t="s">
        <v>387</v>
      </c>
      <c r="Y131" s="7" t="s">
        <v>238</v>
      </c>
      <c r="Z131" s="7" t="s">
        <v>265</v>
      </c>
      <c r="AB131" s="7" t="s">
        <v>238</v>
      </c>
      <c r="AC131" s="7" t="s">
        <v>265</v>
      </c>
    </row>
    <row r="132" spans="20:29" x14ac:dyDescent="0.25">
      <c r="T132" s="7" t="s">
        <v>52</v>
      </c>
      <c r="U132" s="7" t="s">
        <v>174</v>
      </c>
      <c r="V132" s="7" t="s">
        <v>175</v>
      </c>
      <c r="W132" s="7" t="s">
        <v>14</v>
      </c>
      <c r="Y132" s="7" t="s">
        <v>218</v>
      </c>
      <c r="Z132" s="7" t="s">
        <v>197</v>
      </c>
      <c r="AB132" s="7" t="s">
        <v>218</v>
      </c>
      <c r="AC132" s="7" t="s">
        <v>197</v>
      </c>
    </row>
    <row r="133" spans="20:29" x14ac:dyDescent="0.25">
      <c r="T133" s="7" t="s">
        <v>52</v>
      </c>
      <c r="U133" s="7" t="s">
        <v>174</v>
      </c>
      <c r="V133" s="7" t="s">
        <v>175</v>
      </c>
      <c r="W133" s="7" t="s">
        <v>9</v>
      </c>
      <c r="Y133" s="7" t="s">
        <v>382</v>
      </c>
      <c r="Z133" s="7" t="s">
        <v>385</v>
      </c>
      <c r="AB133" s="7" t="s">
        <v>382</v>
      </c>
      <c r="AC133" s="7" t="s">
        <v>385</v>
      </c>
    </row>
    <row r="134" spans="20:29" x14ac:dyDescent="0.25">
      <c r="T134" s="7" t="s">
        <v>52</v>
      </c>
      <c r="U134" s="7" t="s">
        <v>174</v>
      </c>
      <c r="V134" s="7" t="s">
        <v>175</v>
      </c>
      <c r="W134" s="7" t="s">
        <v>10</v>
      </c>
    </row>
    <row r="135" spans="20:29" x14ac:dyDescent="0.25">
      <c r="T135" s="7" t="s">
        <v>52</v>
      </c>
      <c r="U135" s="7" t="s">
        <v>174</v>
      </c>
      <c r="V135" s="7" t="s">
        <v>175</v>
      </c>
      <c r="W135" s="7" t="s">
        <v>388</v>
      </c>
    </row>
    <row r="136" spans="20:29" x14ac:dyDescent="0.25">
      <c r="T136" s="7" t="s">
        <v>52</v>
      </c>
      <c r="U136" s="7" t="s">
        <v>174</v>
      </c>
      <c r="V136" s="7" t="s">
        <v>175</v>
      </c>
      <c r="W136" s="7" t="s">
        <v>12</v>
      </c>
    </row>
    <row r="137" spans="20:29" x14ac:dyDescent="0.25">
      <c r="T137" s="7" t="s">
        <v>54</v>
      </c>
      <c r="U137" s="7" t="s">
        <v>176</v>
      </c>
      <c r="V137" s="7" t="s">
        <v>177</v>
      </c>
      <c r="W137" s="7" t="s">
        <v>387</v>
      </c>
    </row>
    <row r="138" spans="20:29" x14ac:dyDescent="0.25">
      <c r="T138" s="7" t="s">
        <v>54</v>
      </c>
      <c r="U138" s="7" t="s">
        <v>176</v>
      </c>
      <c r="V138" s="7" t="s">
        <v>177</v>
      </c>
      <c r="W138" s="7" t="s">
        <v>14</v>
      </c>
    </row>
    <row r="139" spans="20:29" x14ac:dyDescent="0.25">
      <c r="T139" s="7" t="s">
        <v>54</v>
      </c>
      <c r="U139" s="7" t="s">
        <v>176</v>
      </c>
      <c r="V139" s="7" t="s">
        <v>177</v>
      </c>
      <c r="W139" s="7" t="s">
        <v>10</v>
      </c>
    </row>
    <row r="140" spans="20:29" x14ac:dyDescent="0.25">
      <c r="T140" s="7" t="s">
        <v>54</v>
      </c>
      <c r="U140" s="7" t="s">
        <v>176</v>
      </c>
      <c r="V140" s="7" t="s">
        <v>177</v>
      </c>
      <c r="W140" s="7" t="s">
        <v>388</v>
      </c>
    </row>
    <row r="141" spans="20:29" x14ac:dyDescent="0.25">
      <c r="T141" s="7" t="s">
        <v>54</v>
      </c>
      <c r="U141" s="7" t="s">
        <v>176</v>
      </c>
      <c r="V141" s="7" t="s">
        <v>177</v>
      </c>
      <c r="W141" s="7" t="s">
        <v>12</v>
      </c>
    </row>
    <row r="142" spans="20:29" x14ac:dyDescent="0.25">
      <c r="T142" s="7" t="s">
        <v>54</v>
      </c>
      <c r="U142" s="7" t="s">
        <v>178</v>
      </c>
      <c r="V142" s="7" t="s">
        <v>179</v>
      </c>
      <c r="W142" s="7" t="s">
        <v>387</v>
      </c>
    </row>
    <row r="143" spans="20:29" x14ac:dyDescent="0.25">
      <c r="T143" s="7" t="s">
        <v>54</v>
      </c>
      <c r="U143" s="7" t="s">
        <v>178</v>
      </c>
      <c r="V143" s="7" t="s">
        <v>179</v>
      </c>
      <c r="W143" s="7" t="s">
        <v>10</v>
      </c>
    </row>
    <row r="144" spans="20:29" x14ac:dyDescent="0.25">
      <c r="T144" s="7" t="s">
        <v>54</v>
      </c>
      <c r="U144" s="7" t="s">
        <v>178</v>
      </c>
      <c r="V144" s="7" t="s">
        <v>179</v>
      </c>
      <c r="W144" s="7" t="s">
        <v>388</v>
      </c>
    </row>
    <row r="145" spans="20:23" x14ac:dyDescent="0.25">
      <c r="T145" s="7" t="s">
        <v>54</v>
      </c>
      <c r="U145" s="7" t="s">
        <v>178</v>
      </c>
      <c r="V145" s="7" t="s">
        <v>179</v>
      </c>
      <c r="W145" s="7" t="s">
        <v>12</v>
      </c>
    </row>
    <row r="146" spans="20:23" x14ac:dyDescent="0.25">
      <c r="T146" s="7" t="s">
        <v>54</v>
      </c>
      <c r="U146" s="7" t="s">
        <v>180</v>
      </c>
      <c r="V146" s="7" t="s">
        <v>181</v>
      </c>
      <c r="W146" s="7" t="s">
        <v>387</v>
      </c>
    </row>
    <row r="147" spans="20:23" x14ac:dyDescent="0.25">
      <c r="T147" s="7" t="s">
        <v>54</v>
      </c>
      <c r="U147" s="7" t="s">
        <v>180</v>
      </c>
      <c r="V147" s="7" t="s">
        <v>181</v>
      </c>
      <c r="W147" s="7" t="s">
        <v>14</v>
      </c>
    </row>
    <row r="148" spans="20:23" x14ac:dyDescent="0.25">
      <c r="T148" s="7" t="s">
        <v>54</v>
      </c>
      <c r="U148" s="7" t="s">
        <v>180</v>
      </c>
      <c r="V148" s="7" t="s">
        <v>181</v>
      </c>
      <c r="W148" s="7" t="s">
        <v>9</v>
      </c>
    </row>
    <row r="149" spans="20:23" x14ac:dyDescent="0.25">
      <c r="T149" s="7" t="s">
        <v>54</v>
      </c>
      <c r="U149" s="7" t="s">
        <v>180</v>
      </c>
      <c r="V149" s="7" t="s">
        <v>181</v>
      </c>
      <c r="W149" s="7" t="s">
        <v>10</v>
      </c>
    </row>
    <row r="150" spans="20:23" x14ac:dyDescent="0.25">
      <c r="T150" s="7" t="s">
        <v>54</v>
      </c>
      <c r="U150" s="7" t="s">
        <v>180</v>
      </c>
      <c r="V150" s="7" t="s">
        <v>181</v>
      </c>
      <c r="W150" s="7" t="s">
        <v>388</v>
      </c>
    </row>
    <row r="151" spans="20:23" x14ac:dyDescent="0.25">
      <c r="T151" s="7" t="s">
        <v>54</v>
      </c>
      <c r="U151" s="7" t="s">
        <v>180</v>
      </c>
      <c r="V151" s="7" t="s">
        <v>181</v>
      </c>
      <c r="W151" s="7" t="s">
        <v>12</v>
      </c>
    </row>
    <row r="152" spans="20:23" x14ac:dyDescent="0.25">
      <c r="T152" s="7" t="s">
        <v>56</v>
      </c>
      <c r="U152" s="7" t="s">
        <v>182</v>
      </c>
      <c r="V152" s="7" t="s">
        <v>183</v>
      </c>
      <c r="W152" s="7" t="s">
        <v>387</v>
      </c>
    </row>
    <row r="153" spans="20:23" x14ac:dyDescent="0.25">
      <c r="T153" s="7" t="s">
        <v>56</v>
      </c>
      <c r="U153" s="7" t="s">
        <v>182</v>
      </c>
      <c r="V153" s="7" t="s">
        <v>183</v>
      </c>
      <c r="W153" s="7" t="s">
        <v>14</v>
      </c>
    </row>
    <row r="154" spans="20:23" x14ac:dyDescent="0.25">
      <c r="T154" s="7" t="s">
        <v>56</v>
      </c>
      <c r="U154" s="7" t="s">
        <v>182</v>
      </c>
      <c r="V154" s="7" t="s">
        <v>183</v>
      </c>
      <c r="W154" s="7" t="s">
        <v>9</v>
      </c>
    </row>
    <row r="155" spans="20:23" x14ac:dyDescent="0.25">
      <c r="T155" s="7" t="s">
        <v>56</v>
      </c>
      <c r="U155" s="7" t="s">
        <v>182</v>
      </c>
      <c r="V155" s="7" t="s">
        <v>183</v>
      </c>
      <c r="W155" s="7" t="s">
        <v>10</v>
      </c>
    </row>
    <row r="156" spans="20:23" x14ac:dyDescent="0.25">
      <c r="T156" s="7" t="s">
        <v>56</v>
      </c>
      <c r="U156" s="7" t="s">
        <v>182</v>
      </c>
      <c r="V156" s="7" t="s">
        <v>183</v>
      </c>
      <c r="W156" s="7" t="s">
        <v>388</v>
      </c>
    </row>
    <row r="157" spans="20:23" x14ac:dyDescent="0.25">
      <c r="T157" s="7" t="s">
        <v>56</v>
      </c>
      <c r="U157" s="7" t="s">
        <v>182</v>
      </c>
      <c r="V157" s="7" t="s">
        <v>183</v>
      </c>
      <c r="W157" s="7" t="s">
        <v>12</v>
      </c>
    </row>
    <row r="158" spans="20:23" x14ac:dyDescent="0.25">
      <c r="T158" s="7" t="s">
        <v>58</v>
      </c>
      <c r="U158" s="7" t="s">
        <v>184</v>
      </c>
      <c r="V158" s="7" t="s">
        <v>185</v>
      </c>
      <c r="W158" s="7" t="s">
        <v>387</v>
      </c>
    </row>
    <row r="159" spans="20:23" x14ac:dyDescent="0.25">
      <c r="T159" s="7" t="s">
        <v>58</v>
      </c>
      <c r="U159" s="7" t="s">
        <v>184</v>
      </c>
      <c r="V159" s="7" t="s">
        <v>185</v>
      </c>
      <c r="W159" s="7" t="s">
        <v>14</v>
      </c>
    </row>
    <row r="160" spans="20:23" x14ac:dyDescent="0.25">
      <c r="T160" s="7" t="s">
        <v>58</v>
      </c>
      <c r="U160" s="7" t="s">
        <v>184</v>
      </c>
      <c r="V160" s="7" t="s">
        <v>185</v>
      </c>
      <c r="W160" s="7" t="s">
        <v>9</v>
      </c>
    </row>
    <row r="161" spans="20:23" x14ac:dyDescent="0.25">
      <c r="T161" s="7" t="s">
        <v>58</v>
      </c>
      <c r="U161" s="7" t="s">
        <v>184</v>
      </c>
      <c r="V161" s="7" t="s">
        <v>185</v>
      </c>
      <c r="W161" s="7" t="s">
        <v>10</v>
      </c>
    </row>
    <row r="162" spans="20:23" x14ac:dyDescent="0.25">
      <c r="T162" s="7" t="s">
        <v>58</v>
      </c>
      <c r="U162" s="7" t="s">
        <v>184</v>
      </c>
      <c r="V162" s="7" t="s">
        <v>185</v>
      </c>
      <c r="W162" s="7" t="s">
        <v>388</v>
      </c>
    </row>
    <row r="163" spans="20:23" x14ac:dyDescent="0.25">
      <c r="T163" s="7" t="s">
        <v>58</v>
      </c>
      <c r="U163" s="7" t="s">
        <v>184</v>
      </c>
      <c r="V163" s="7" t="s">
        <v>185</v>
      </c>
      <c r="W163" s="7" t="s">
        <v>12</v>
      </c>
    </row>
    <row r="164" spans="20:23" x14ac:dyDescent="0.25">
      <c r="T164" s="7" t="s">
        <v>60</v>
      </c>
      <c r="U164" s="7" t="s">
        <v>186</v>
      </c>
      <c r="V164" s="7" t="s">
        <v>187</v>
      </c>
      <c r="W164" s="7" t="s">
        <v>387</v>
      </c>
    </row>
    <row r="165" spans="20:23" x14ac:dyDescent="0.25">
      <c r="T165" s="7" t="s">
        <v>60</v>
      </c>
      <c r="U165" s="7" t="s">
        <v>186</v>
      </c>
      <c r="V165" s="7" t="s">
        <v>187</v>
      </c>
      <c r="W165" s="7" t="s">
        <v>9</v>
      </c>
    </row>
    <row r="166" spans="20:23" x14ac:dyDescent="0.25">
      <c r="T166" s="7" t="s">
        <v>60</v>
      </c>
      <c r="U166" s="7" t="s">
        <v>186</v>
      </c>
      <c r="V166" s="7" t="s">
        <v>187</v>
      </c>
      <c r="W166" s="7" t="s">
        <v>10</v>
      </c>
    </row>
    <row r="167" spans="20:23" x14ac:dyDescent="0.25">
      <c r="T167" s="7" t="s">
        <v>60</v>
      </c>
      <c r="U167" s="7" t="s">
        <v>186</v>
      </c>
      <c r="V167" s="7" t="s">
        <v>187</v>
      </c>
      <c r="W167" s="7" t="s">
        <v>388</v>
      </c>
    </row>
    <row r="168" spans="20:23" x14ac:dyDescent="0.25">
      <c r="T168" s="7" t="s">
        <v>60</v>
      </c>
      <c r="U168" s="7" t="s">
        <v>186</v>
      </c>
      <c r="V168" s="7" t="s">
        <v>187</v>
      </c>
      <c r="W168" s="7" t="s">
        <v>12</v>
      </c>
    </row>
    <row r="169" spans="20:23" x14ac:dyDescent="0.25">
      <c r="T169" s="7" t="s">
        <v>60</v>
      </c>
      <c r="U169" s="7" t="s">
        <v>188</v>
      </c>
      <c r="V169" s="7" t="s">
        <v>189</v>
      </c>
      <c r="W169" s="7" t="s">
        <v>387</v>
      </c>
    </row>
    <row r="170" spans="20:23" x14ac:dyDescent="0.25">
      <c r="T170" s="7" t="s">
        <v>60</v>
      </c>
      <c r="U170" s="7" t="s">
        <v>188</v>
      </c>
      <c r="V170" s="7" t="s">
        <v>189</v>
      </c>
      <c r="W170" s="7" t="s">
        <v>14</v>
      </c>
    </row>
    <row r="171" spans="20:23" x14ac:dyDescent="0.25">
      <c r="T171" s="7" t="s">
        <v>60</v>
      </c>
      <c r="U171" s="7" t="s">
        <v>188</v>
      </c>
      <c r="V171" s="7" t="s">
        <v>189</v>
      </c>
      <c r="W171" s="7" t="s">
        <v>9</v>
      </c>
    </row>
    <row r="172" spans="20:23" x14ac:dyDescent="0.25">
      <c r="T172" s="7" t="s">
        <v>60</v>
      </c>
      <c r="U172" s="7" t="s">
        <v>188</v>
      </c>
      <c r="V172" s="7" t="s">
        <v>189</v>
      </c>
      <c r="W172" s="7" t="s">
        <v>10</v>
      </c>
    </row>
    <row r="173" spans="20:23" x14ac:dyDescent="0.25">
      <c r="T173" s="7" t="s">
        <v>60</v>
      </c>
      <c r="U173" s="7" t="s">
        <v>188</v>
      </c>
      <c r="V173" s="7" t="s">
        <v>189</v>
      </c>
      <c r="W173" s="7" t="s">
        <v>388</v>
      </c>
    </row>
    <row r="174" spans="20:23" x14ac:dyDescent="0.25">
      <c r="T174" s="7" t="s">
        <v>60</v>
      </c>
      <c r="U174" s="7" t="s">
        <v>188</v>
      </c>
      <c r="V174" s="7" t="s">
        <v>189</v>
      </c>
      <c r="W174" s="7" t="s">
        <v>12</v>
      </c>
    </row>
    <row r="175" spans="20:23" x14ac:dyDescent="0.25">
      <c r="T175" s="7" t="s">
        <v>60</v>
      </c>
      <c r="U175" s="7" t="s">
        <v>190</v>
      </c>
      <c r="V175" s="7" t="s">
        <v>191</v>
      </c>
      <c r="W175" s="7" t="s">
        <v>387</v>
      </c>
    </row>
    <row r="176" spans="20:23" x14ac:dyDescent="0.25">
      <c r="T176" s="7" t="s">
        <v>60</v>
      </c>
      <c r="U176" s="7" t="s">
        <v>190</v>
      </c>
      <c r="V176" s="7" t="s">
        <v>191</v>
      </c>
      <c r="W176" s="7" t="s">
        <v>14</v>
      </c>
    </row>
    <row r="177" spans="20:23" x14ac:dyDescent="0.25">
      <c r="T177" s="7" t="s">
        <v>60</v>
      </c>
      <c r="U177" s="7" t="s">
        <v>190</v>
      </c>
      <c r="V177" s="7" t="s">
        <v>191</v>
      </c>
      <c r="W177" s="7" t="s">
        <v>9</v>
      </c>
    </row>
    <row r="178" spans="20:23" x14ac:dyDescent="0.25">
      <c r="T178" s="7" t="s">
        <v>60</v>
      </c>
      <c r="U178" s="7" t="s">
        <v>190</v>
      </c>
      <c r="V178" s="7" t="s">
        <v>191</v>
      </c>
      <c r="W178" s="7" t="s">
        <v>10</v>
      </c>
    </row>
    <row r="179" spans="20:23" x14ac:dyDescent="0.25">
      <c r="T179" s="7" t="s">
        <v>60</v>
      </c>
      <c r="U179" s="7" t="s">
        <v>190</v>
      </c>
      <c r="V179" s="7" t="s">
        <v>191</v>
      </c>
      <c r="W179" s="7" t="s">
        <v>388</v>
      </c>
    </row>
    <row r="180" spans="20:23" x14ac:dyDescent="0.25">
      <c r="T180" s="7" t="s">
        <v>60</v>
      </c>
      <c r="U180" s="7" t="s">
        <v>190</v>
      </c>
      <c r="V180" s="7" t="s">
        <v>191</v>
      </c>
      <c r="W180" s="7" t="s">
        <v>12</v>
      </c>
    </row>
    <row r="181" spans="20:23" x14ac:dyDescent="0.25">
      <c r="T181" s="7" t="s">
        <v>60</v>
      </c>
      <c r="U181" s="7" t="s">
        <v>192</v>
      </c>
      <c r="V181" s="7" t="s">
        <v>193</v>
      </c>
      <c r="W181" s="7" t="s">
        <v>387</v>
      </c>
    </row>
    <row r="182" spans="20:23" x14ac:dyDescent="0.25">
      <c r="T182" s="7" t="s">
        <v>60</v>
      </c>
      <c r="U182" s="7" t="s">
        <v>192</v>
      </c>
      <c r="V182" s="7" t="s">
        <v>193</v>
      </c>
      <c r="W182" s="7" t="s">
        <v>10</v>
      </c>
    </row>
    <row r="183" spans="20:23" x14ac:dyDescent="0.25">
      <c r="T183" s="7" t="s">
        <v>60</v>
      </c>
      <c r="U183" s="7" t="s">
        <v>192</v>
      </c>
      <c r="V183" s="7" t="s">
        <v>193</v>
      </c>
      <c r="W183" s="7" t="s">
        <v>388</v>
      </c>
    </row>
    <row r="184" spans="20:23" x14ac:dyDescent="0.25">
      <c r="T184" s="7" t="s">
        <v>60</v>
      </c>
      <c r="U184" s="7" t="s">
        <v>192</v>
      </c>
      <c r="V184" s="7" t="s">
        <v>193</v>
      </c>
      <c r="W184" s="7" t="s">
        <v>12</v>
      </c>
    </row>
    <row r="185" spans="20:23" x14ac:dyDescent="0.25">
      <c r="T185" s="7" t="s">
        <v>60</v>
      </c>
      <c r="U185" s="7" t="s">
        <v>194</v>
      </c>
      <c r="V185" s="7" t="s">
        <v>195</v>
      </c>
      <c r="W185" s="7" t="s">
        <v>387</v>
      </c>
    </row>
    <row r="186" spans="20:23" x14ac:dyDescent="0.25">
      <c r="T186" s="7" t="s">
        <v>60</v>
      </c>
      <c r="U186" s="7" t="s">
        <v>194</v>
      </c>
      <c r="V186" s="7" t="s">
        <v>195</v>
      </c>
      <c r="W186" s="7" t="s">
        <v>14</v>
      </c>
    </row>
    <row r="187" spans="20:23" x14ac:dyDescent="0.25">
      <c r="T187" s="7" t="s">
        <v>60</v>
      </c>
      <c r="U187" s="7" t="s">
        <v>194</v>
      </c>
      <c r="V187" s="7" t="s">
        <v>195</v>
      </c>
      <c r="W187" s="7" t="s">
        <v>9</v>
      </c>
    </row>
    <row r="188" spans="20:23" x14ac:dyDescent="0.25">
      <c r="T188" s="7" t="s">
        <v>60</v>
      </c>
      <c r="U188" s="7" t="s">
        <v>194</v>
      </c>
      <c r="V188" s="7" t="s">
        <v>195</v>
      </c>
      <c r="W188" s="7" t="s">
        <v>10</v>
      </c>
    </row>
    <row r="189" spans="20:23" x14ac:dyDescent="0.25">
      <c r="T189" s="7" t="s">
        <v>60</v>
      </c>
      <c r="U189" s="7" t="s">
        <v>194</v>
      </c>
      <c r="V189" s="7" t="s">
        <v>195</v>
      </c>
      <c r="W189" s="7" t="s">
        <v>388</v>
      </c>
    </row>
    <row r="190" spans="20:23" x14ac:dyDescent="0.25">
      <c r="T190" s="7" t="s">
        <v>60</v>
      </c>
      <c r="U190" s="7" t="s">
        <v>194</v>
      </c>
      <c r="V190" s="7" t="s">
        <v>195</v>
      </c>
      <c r="W190" s="7" t="s">
        <v>12</v>
      </c>
    </row>
    <row r="191" spans="20:23" x14ac:dyDescent="0.25">
      <c r="T191" s="7" t="s">
        <v>60</v>
      </c>
      <c r="U191" s="7" t="s">
        <v>196</v>
      </c>
      <c r="V191" s="7" t="s">
        <v>197</v>
      </c>
      <c r="W191" s="7" t="s">
        <v>14</v>
      </c>
    </row>
    <row r="192" spans="20:23" x14ac:dyDescent="0.25">
      <c r="T192" s="7" t="s">
        <v>62</v>
      </c>
      <c r="U192" s="7" t="s">
        <v>198</v>
      </c>
      <c r="V192" s="7" t="s">
        <v>199</v>
      </c>
      <c r="W192" s="7" t="s">
        <v>387</v>
      </c>
    </row>
    <row r="193" spans="20:23" x14ac:dyDescent="0.25">
      <c r="T193" s="7" t="s">
        <v>62</v>
      </c>
      <c r="U193" s="7" t="s">
        <v>198</v>
      </c>
      <c r="V193" s="7" t="s">
        <v>199</v>
      </c>
      <c r="W193" s="7" t="s">
        <v>12</v>
      </c>
    </row>
    <row r="194" spans="20:23" x14ac:dyDescent="0.25">
      <c r="T194" s="7" t="s">
        <v>62</v>
      </c>
      <c r="U194" s="7" t="s">
        <v>200</v>
      </c>
      <c r="V194" s="7" t="s">
        <v>201</v>
      </c>
      <c r="W194" s="7" t="s">
        <v>387</v>
      </c>
    </row>
    <row r="195" spans="20:23" x14ac:dyDescent="0.25">
      <c r="T195" s="7" t="s">
        <v>62</v>
      </c>
      <c r="U195" s="7" t="s">
        <v>200</v>
      </c>
      <c r="V195" s="7" t="s">
        <v>201</v>
      </c>
      <c r="W195" s="7" t="s">
        <v>14</v>
      </c>
    </row>
    <row r="196" spans="20:23" x14ac:dyDescent="0.25">
      <c r="T196" s="7" t="s">
        <v>62</v>
      </c>
      <c r="U196" s="7" t="s">
        <v>200</v>
      </c>
      <c r="V196" s="7" t="s">
        <v>201</v>
      </c>
      <c r="W196" s="7" t="s">
        <v>9</v>
      </c>
    </row>
    <row r="197" spans="20:23" x14ac:dyDescent="0.25">
      <c r="T197" s="7" t="s">
        <v>62</v>
      </c>
      <c r="U197" s="7" t="s">
        <v>200</v>
      </c>
      <c r="V197" s="7" t="s">
        <v>201</v>
      </c>
      <c r="W197" s="7" t="s">
        <v>10</v>
      </c>
    </row>
    <row r="198" spans="20:23" x14ac:dyDescent="0.25">
      <c r="T198" s="7" t="s">
        <v>62</v>
      </c>
      <c r="U198" s="7" t="s">
        <v>202</v>
      </c>
      <c r="V198" s="7" t="s">
        <v>203</v>
      </c>
      <c r="W198" s="7" t="s">
        <v>387</v>
      </c>
    </row>
    <row r="199" spans="20:23" x14ac:dyDescent="0.25">
      <c r="T199" s="7" t="s">
        <v>62</v>
      </c>
      <c r="U199" s="7" t="s">
        <v>202</v>
      </c>
      <c r="V199" s="7" t="s">
        <v>203</v>
      </c>
      <c r="W199" s="7" t="s">
        <v>14</v>
      </c>
    </row>
    <row r="200" spans="20:23" x14ac:dyDescent="0.25">
      <c r="T200" s="7" t="s">
        <v>62</v>
      </c>
      <c r="U200" s="7" t="s">
        <v>202</v>
      </c>
      <c r="V200" s="7" t="s">
        <v>203</v>
      </c>
      <c r="W200" s="7" t="s">
        <v>10</v>
      </c>
    </row>
    <row r="201" spans="20:23" x14ac:dyDescent="0.25">
      <c r="T201" s="7" t="s">
        <v>62</v>
      </c>
      <c r="U201" s="7" t="s">
        <v>202</v>
      </c>
      <c r="V201" s="7" t="s">
        <v>203</v>
      </c>
      <c r="W201" s="7" t="s">
        <v>388</v>
      </c>
    </row>
    <row r="202" spans="20:23" x14ac:dyDescent="0.25">
      <c r="T202" s="7" t="s">
        <v>64</v>
      </c>
      <c r="U202" s="7" t="s">
        <v>206</v>
      </c>
      <c r="V202" s="7" t="s">
        <v>207</v>
      </c>
      <c r="W202" s="7" t="s">
        <v>387</v>
      </c>
    </row>
    <row r="203" spans="20:23" x14ac:dyDescent="0.25">
      <c r="T203" s="7" t="s">
        <v>64</v>
      </c>
      <c r="U203" s="7" t="s">
        <v>206</v>
      </c>
      <c r="V203" s="7" t="s">
        <v>207</v>
      </c>
      <c r="W203" s="7" t="s">
        <v>14</v>
      </c>
    </row>
    <row r="204" spans="20:23" x14ac:dyDescent="0.25">
      <c r="T204" s="7" t="s">
        <v>64</v>
      </c>
      <c r="U204" s="7" t="s">
        <v>206</v>
      </c>
      <c r="V204" s="7" t="s">
        <v>207</v>
      </c>
      <c r="W204" s="7" t="s">
        <v>9</v>
      </c>
    </row>
    <row r="205" spans="20:23" x14ac:dyDescent="0.25">
      <c r="T205" s="7" t="s">
        <v>64</v>
      </c>
      <c r="U205" s="7" t="s">
        <v>206</v>
      </c>
      <c r="V205" s="7" t="s">
        <v>207</v>
      </c>
      <c r="W205" s="7" t="s">
        <v>10</v>
      </c>
    </row>
    <row r="206" spans="20:23" x14ac:dyDescent="0.25">
      <c r="T206" s="7" t="s">
        <v>64</v>
      </c>
      <c r="U206" s="7" t="s">
        <v>206</v>
      </c>
      <c r="V206" s="7" t="s">
        <v>207</v>
      </c>
      <c r="W206" s="7" t="s">
        <v>388</v>
      </c>
    </row>
    <row r="207" spans="20:23" x14ac:dyDescent="0.25">
      <c r="T207" s="7" t="s">
        <v>64</v>
      </c>
      <c r="U207" s="7" t="s">
        <v>206</v>
      </c>
      <c r="V207" s="7" t="s">
        <v>207</v>
      </c>
      <c r="W207" s="7" t="s">
        <v>12</v>
      </c>
    </row>
    <row r="208" spans="20:23" x14ac:dyDescent="0.25">
      <c r="T208" s="7" t="s">
        <v>66</v>
      </c>
      <c r="U208" s="7" t="s">
        <v>208</v>
      </c>
      <c r="V208" s="7" t="s">
        <v>209</v>
      </c>
      <c r="W208" s="7" t="s">
        <v>387</v>
      </c>
    </row>
    <row r="209" spans="20:23" x14ac:dyDescent="0.25">
      <c r="T209" s="7" t="s">
        <v>66</v>
      </c>
      <c r="U209" s="7" t="s">
        <v>208</v>
      </c>
      <c r="V209" s="7" t="s">
        <v>209</v>
      </c>
      <c r="W209" s="7" t="s">
        <v>14</v>
      </c>
    </row>
    <row r="210" spans="20:23" x14ac:dyDescent="0.25">
      <c r="T210" s="7" t="s">
        <v>66</v>
      </c>
      <c r="U210" s="7" t="s">
        <v>208</v>
      </c>
      <c r="V210" s="7" t="s">
        <v>209</v>
      </c>
      <c r="W210" s="7" t="s">
        <v>9</v>
      </c>
    </row>
    <row r="211" spans="20:23" x14ac:dyDescent="0.25">
      <c r="T211" s="7" t="s">
        <v>66</v>
      </c>
      <c r="U211" s="7" t="s">
        <v>208</v>
      </c>
      <c r="V211" s="7" t="s">
        <v>209</v>
      </c>
      <c r="W211" s="7" t="s">
        <v>10</v>
      </c>
    </row>
    <row r="212" spans="20:23" x14ac:dyDescent="0.25">
      <c r="T212" s="7" t="s">
        <v>66</v>
      </c>
      <c r="U212" s="7" t="s">
        <v>208</v>
      </c>
      <c r="V212" s="7" t="s">
        <v>209</v>
      </c>
      <c r="W212" s="7" t="s">
        <v>388</v>
      </c>
    </row>
    <row r="213" spans="20:23" x14ac:dyDescent="0.25">
      <c r="T213" s="7" t="s">
        <v>66</v>
      </c>
      <c r="U213" s="7" t="s">
        <v>208</v>
      </c>
      <c r="V213" s="7" t="s">
        <v>209</v>
      </c>
      <c r="W213" s="7" t="s">
        <v>12</v>
      </c>
    </row>
    <row r="214" spans="20:23" x14ac:dyDescent="0.25">
      <c r="T214" s="7" t="s">
        <v>68</v>
      </c>
      <c r="U214" s="7" t="s">
        <v>210</v>
      </c>
      <c r="V214" s="7" t="s">
        <v>211</v>
      </c>
      <c r="W214" s="7" t="s">
        <v>387</v>
      </c>
    </row>
    <row r="215" spans="20:23" x14ac:dyDescent="0.25">
      <c r="T215" s="7" t="s">
        <v>68</v>
      </c>
      <c r="U215" s="7" t="s">
        <v>210</v>
      </c>
      <c r="V215" s="7" t="s">
        <v>211</v>
      </c>
      <c r="W215" s="7" t="s">
        <v>14</v>
      </c>
    </row>
    <row r="216" spans="20:23" x14ac:dyDescent="0.25">
      <c r="T216" s="7" t="s">
        <v>68</v>
      </c>
      <c r="U216" s="7" t="s">
        <v>210</v>
      </c>
      <c r="V216" s="7" t="s">
        <v>211</v>
      </c>
      <c r="W216" s="7" t="s">
        <v>9</v>
      </c>
    </row>
    <row r="217" spans="20:23" x14ac:dyDescent="0.25">
      <c r="T217" s="7" t="s">
        <v>68</v>
      </c>
      <c r="U217" s="7" t="s">
        <v>210</v>
      </c>
      <c r="V217" s="7" t="s">
        <v>211</v>
      </c>
      <c r="W217" s="7" t="s">
        <v>10</v>
      </c>
    </row>
    <row r="218" spans="20:23" x14ac:dyDescent="0.25">
      <c r="T218" s="7" t="s">
        <v>68</v>
      </c>
      <c r="U218" s="7" t="s">
        <v>210</v>
      </c>
      <c r="V218" s="7" t="s">
        <v>211</v>
      </c>
      <c r="W218" s="7" t="s">
        <v>388</v>
      </c>
    </row>
    <row r="219" spans="20:23" x14ac:dyDescent="0.25">
      <c r="T219" s="7" t="s">
        <v>68</v>
      </c>
      <c r="U219" s="7" t="s">
        <v>210</v>
      </c>
      <c r="V219" s="7" t="s">
        <v>211</v>
      </c>
      <c r="W219" s="7" t="s">
        <v>12</v>
      </c>
    </row>
    <row r="220" spans="20:23" x14ac:dyDescent="0.25">
      <c r="T220" s="7" t="s">
        <v>72</v>
      </c>
      <c r="U220" s="7" t="s">
        <v>214</v>
      </c>
      <c r="V220" s="7" t="s">
        <v>215</v>
      </c>
      <c r="W220" s="7" t="s">
        <v>387</v>
      </c>
    </row>
    <row r="221" spans="20:23" x14ac:dyDescent="0.25">
      <c r="T221" s="7" t="s">
        <v>72</v>
      </c>
      <c r="U221" s="7" t="s">
        <v>216</v>
      </c>
      <c r="V221" s="7" t="s">
        <v>217</v>
      </c>
      <c r="W221" s="7" t="s">
        <v>387</v>
      </c>
    </row>
    <row r="222" spans="20:23" x14ac:dyDescent="0.25">
      <c r="T222" s="7" t="s">
        <v>72</v>
      </c>
      <c r="U222" s="7" t="s">
        <v>216</v>
      </c>
      <c r="V222" s="7" t="s">
        <v>217</v>
      </c>
      <c r="W222" s="7" t="s">
        <v>14</v>
      </c>
    </row>
    <row r="223" spans="20:23" x14ac:dyDescent="0.25">
      <c r="T223" s="7" t="s">
        <v>72</v>
      </c>
      <c r="U223" s="7" t="s">
        <v>216</v>
      </c>
      <c r="V223" s="7" t="s">
        <v>217</v>
      </c>
      <c r="W223" s="7" t="s">
        <v>9</v>
      </c>
    </row>
    <row r="224" spans="20:23" x14ac:dyDescent="0.25">
      <c r="T224" s="7" t="s">
        <v>72</v>
      </c>
      <c r="U224" s="7" t="s">
        <v>216</v>
      </c>
      <c r="V224" s="7" t="s">
        <v>217</v>
      </c>
      <c r="W224" s="7" t="s">
        <v>10</v>
      </c>
    </row>
    <row r="225" spans="20:23" x14ac:dyDescent="0.25">
      <c r="T225" s="7" t="s">
        <v>72</v>
      </c>
      <c r="U225" s="7" t="s">
        <v>216</v>
      </c>
      <c r="V225" s="7" t="s">
        <v>217</v>
      </c>
      <c r="W225" s="7" t="s">
        <v>388</v>
      </c>
    </row>
    <row r="226" spans="20:23" x14ac:dyDescent="0.25">
      <c r="T226" s="7" t="s">
        <v>72</v>
      </c>
      <c r="U226" s="7" t="s">
        <v>216</v>
      </c>
      <c r="V226" s="7" t="s">
        <v>217</v>
      </c>
      <c r="W226" s="7" t="s">
        <v>12</v>
      </c>
    </row>
    <row r="227" spans="20:23" x14ac:dyDescent="0.25">
      <c r="T227" s="7" t="s">
        <v>76</v>
      </c>
      <c r="U227" s="7" t="s">
        <v>218</v>
      </c>
      <c r="V227" s="7" t="s">
        <v>219</v>
      </c>
      <c r="W227" s="7" t="s">
        <v>14</v>
      </c>
    </row>
    <row r="228" spans="20:23" x14ac:dyDescent="0.25">
      <c r="T228" s="7" t="s">
        <v>76</v>
      </c>
      <c r="U228" s="7" t="s">
        <v>220</v>
      </c>
      <c r="V228" s="7" t="s">
        <v>221</v>
      </c>
      <c r="W228" s="7" t="s">
        <v>10</v>
      </c>
    </row>
    <row r="229" spans="20:23" x14ac:dyDescent="0.25">
      <c r="T229" s="7" t="s">
        <v>76</v>
      </c>
      <c r="U229" s="7" t="s">
        <v>220</v>
      </c>
      <c r="V229" s="7" t="s">
        <v>221</v>
      </c>
      <c r="W229" s="7" t="s">
        <v>388</v>
      </c>
    </row>
    <row r="230" spans="20:23" x14ac:dyDescent="0.25">
      <c r="T230" s="7" t="s">
        <v>76</v>
      </c>
      <c r="U230" s="7" t="s">
        <v>220</v>
      </c>
      <c r="V230" s="7" t="s">
        <v>221</v>
      </c>
      <c r="W230" s="7" t="s">
        <v>12</v>
      </c>
    </row>
    <row r="231" spans="20:23" x14ac:dyDescent="0.25">
      <c r="T231" s="7" t="s">
        <v>76</v>
      </c>
      <c r="U231" s="7" t="s">
        <v>224</v>
      </c>
      <c r="V231" s="7" t="s">
        <v>225</v>
      </c>
      <c r="W231" s="7" t="s">
        <v>14</v>
      </c>
    </row>
    <row r="232" spans="20:23" x14ac:dyDescent="0.25">
      <c r="T232" s="7" t="s">
        <v>78</v>
      </c>
      <c r="U232" s="7" t="s">
        <v>226</v>
      </c>
      <c r="V232" s="7" t="s">
        <v>227</v>
      </c>
      <c r="W232" s="7" t="s">
        <v>387</v>
      </c>
    </row>
    <row r="233" spans="20:23" x14ac:dyDescent="0.25">
      <c r="T233" s="7" t="s">
        <v>78</v>
      </c>
      <c r="U233" s="7" t="s">
        <v>226</v>
      </c>
      <c r="V233" s="7" t="s">
        <v>227</v>
      </c>
      <c r="W233" s="7" t="s">
        <v>14</v>
      </c>
    </row>
    <row r="234" spans="20:23" x14ac:dyDescent="0.25">
      <c r="T234" s="7" t="s">
        <v>78</v>
      </c>
      <c r="U234" s="7" t="s">
        <v>226</v>
      </c>
      <c r="V234" s="7" t="s">
        <v>227</v>
      </c>
      <c r="W234" s="7" t="s">
        <v>9</v>
      </c>
    </row>
    <row r="235" spans="20:23" x14ac:dyDescent="0.25">
      <c r="T235" s="7" t="s">
        <v>78</v>
      </c>
      <c r="U235" s="7" t="s">
        <v>226</v>
      </c>
      <c r="V235" s="7" t="s">
        <v>227</v>
      </c>
      <c r="W235" s="7" t="s">
        <v>10</v>
      </c>
    </row>
    <row r="236" spans="20:23" x14ac:dyDescent="0.25">
      <c r="T236" s="7" t="s">
        <v>78</v>
      </c>
      <c r="U236" s="7" t="s">
        <v>226</v>
      </c>
      <c r="V236" s="7" t="s">
        <v>227</v>
      </c>
      <c r="W236" s="7" t="s">
        <v>388</v>
      </c>
    </row>
    <row r="237" spans="20:23" x14ac:dyDescent="0.25">
      <c r="T237" s="7" t="s">
        <v>78</v>
      </c>
      <c r="U237" s="7" t="s">
        <v>226</v>
      </c>
      <c r="V237" s="7" t="s">
        <v>227</v>
      </c>
      <c r="W237" s="7" t="s">
        <v>12</v>
      </c>
    </row>
    <row r="238" spans="20:23" x14ac:dyDescent="0.25">
      <c r="T238" s="7" t="s">
        <v>80</v>
      </c>
      <c r="U238" s="7" t="s">
        <v>228</v>
      </c>
      <c r="V238" s="7" t="s">
        <v>229</v>
      </c>
      <c r="W238" s="7" t="s">
        <v>387</v>
      </c>
    </row>
    <row r="239" spans="20:23" x14ac:dyDescent="0.25">
      <c r="T239" s="7" t="s">
        <v>80</v>
      </c>
      <c r="U239" s="7" t="s">
        <v>228</v>
      </c>
      <c r="V239" s="7" t="s">
        <v>229</v>
      </c>
      <c r="W239" s="7" t="s">
        <v>14</v>
      </c>
    </row>
    <row r="240" spans="20:23" x14ac:dyDescent="0.25">
      <c r="T240" s="7" t="s">
        <v>80</v>
      </c>
      <c r="U240" s="7" t="s">
        <v>228</v>
      </c>
      <c r="V240" s="7" t="s">
        <v>229</v>
      </c>
      <c r="W240" s="7" t="s">
        <v>9</v>
      </c>
    </row>
    <row r="241" spans="20:23" x14ac:dyDescent="0.25">
      <c r="T241" s="7" t="s">
        <v>80</v>
      </c>
      <c r="U241" s="7" t="s">
        <v>228</v>
      </c>
      <c r="V241" s="7" t="s">
        <v>229</v>
      </c>
      <c r="W241" s="7" t="s">
        <v>10</v>
      </c>
    </row>
    <row r="242" spans="20:23" x14ac:dyDescent="0.25">
      <c r="T242" s="7" t="s">
        <v>80</v>
      </c>
      <c r="U242" s="7" t="s">
        <v>228</v>
      </c>
      <c r="V242" s="7" t="s">
        <v>229</v>
      </c>
      <c r="W242" s="7" t="s">
        <v>388</v>
      </c>
    </row>
    <row r="243" spans="20:23" x14ac:dyDescent="0.25">
      <c r="T243" s="7" t="s">
        <v>80</v>
      </c>
      <c r="U243" s="7" t="s">
        <v>228</v>
      </c>
      <c r="V243" s="7" t="s">
        <v>229</v>
      </c>
      <c r="W243" s="7" t="s">
        <v>12</v>
      </c>
    </row>
    <row r="244" spans="20:23" x14ac:dyDescent="0.25">
      <c r="T244" s="7" t="s">
        <v>80</v>
      </c>
      <c r="U244" s="7" t="s">
        <v>230</v>
      </c>
      <c r="V244" s="7" t="s">
        <v>231</v>
      </c>
      <c r="W244" s="7" t="s">
        <v>387</v>
      </c>
    </row>
    <row r="245" spans="20:23" x14ac:dyDescent="0.25">
      <c r="T245" s="7" t="s">
        <v>80</v>
      </c>
      <c r="U245" s="7" t="s">
        <v>230</v>
      </c>
      <c r="V245" s="7" t="s">
        <v>231</v>
      </c>
      <c r="W245" s="7" t="s">
        <v>9</v>
      </c>
    </row>
    <row r="246" spans="20:23" x14ac:dyDescent="0.25">
      <c r="T246" s="7" t="s">
        <v>80</v>
      </c>
      <c r="U246" s="7" t="s">
        <v>230</v>
      </c>
      <c r="V246" s="7" t="s">
        <v>231</v>
      </c>
      <c r="W246" s="7" t="s">
        <v>10</v>
      </c>
    </row>
    <row r="247" spans="20:23" x14ac:dyDescent="0.25">
      <c r="T247" s="7" t="s">
        <v>80</v>
      </c>
      <c r="U247" s="7" t="s">
        <v>230</v>
      </c>
      <c r="V247" s="7" t="s">
        <v>231</v>
      </c>
      <c r="W247" s="7" t="s">
        <v>388</v>
      </c>
    </row>
    <row r="248" spans="20:23" x14ac:dyDescent="0.25">
      <c r="T248" s="7" t="s">
        <v>80</v>
      </c>
      <c r="U248" s="7" t="s">
        <v>230</v>
      </c>
      <c r="V248" s="7" t="s">
        <v>231</v>
      </c>
      <c r="W248" s="7" t="s">
        <v>12</v>
      </c>
    </row>
    <row r="249" spans="20:23" x14ac:dyDescent="0.25">
      <c r="T249" s="7" t="s">
        <v>80</v>
      </c>
      <c r="U249" s="7" t="s">
        <v>232</v>
      </c>
      <c r="V249" s="7" t="s">
        <v>233</v>
      </c>
      <c r="W249" s="7" t="s">
        <v>387</v>
      </c>
    </row>
    <row r="250" spans="20:23" x14ac:dyDescent="0.25">
      <c r="T250" s="7" t="s">
        <v>80</v>
      </c>
      <c r="U250" s="7" t="s">
        <v>232</v>
      </c>
      <c r="V250" s="7" t="s">
        <v>233</v>
      </c>
      <c r="W250" s="7" t="s">
        <v>14</v>
      </c>
    </row>
    <row r="251" spans="20:23" x14ac:dyDescent="0.25">
      <c r="T251" s="7" t="s">
        <v>80</v>
      </c>
      <c r="U251" s="7" t="s">
        <v>232</v>
      </c>
      <c r="V251" s="7" t="s">
        <v>233</v>
      </c>
      <c r="W251" s="7" t="s">
        <v>9</v>
      </c>
    </row>
    <row r="252" spans="20:23" x14ac:dyDescent="0.25">
      <c r="T252" s="7" t="s">
        <v>80</v>
      </c>
      <c r="U252" s="7" t="s">
        <v>232</v>
      </c>
      <c r="V252" s="7" t="s">
        <v>233</v>
      </c>
      <c r="W252" s="7" t="s">
        <v>10</v>
      </c>
    </row>
    <row r="253" spans="20:23" x14ac:dyDescent="0.25">
      <c r="T253" s="7" t="s">
        <v>80</v>
      </c>
      <c r="U253" s="7" t="s">
        <v>232</v>
      </c>
      <c r="V253" s="7" t="s">
        <v>233</v>
      </c>
      <c r="W253" s="7" t="s">
        <v>388</v>
      </c>
    </row>
    <row r="254" spans="20:23" x14ac:dyDescent="0.25">
      <c r="T254" s="7" t="s">
        <v>80</v>
      </c>
      <c r="U254" s="7" t="s">
        <v>232</v>
      </c>
      <c r="V254" s="7" t="s">
        <v>233</v>
      </c>
      <c r="W254" s="7" t="s">
        <v>12</v>
      </c>
    </row>
    <row r="255" spans="20:23" x14ac:dyDescent="0.25">
      <c r="T255" s="7" t="s">
        <v>80</v>
      </c>
      <c r="U255" s="7" t="s">
        <v>234</v>
      </c>
      <c r="V255" s="7" t="s">
        <v>235</v>
      </c>
      <c r="W255" s="7" t="s">
        <v>388</v>
      </c>
    </row>
    <row r="256" spans="20:23" x14ac:dyDescent="0.25">
      <c r="T256" s="7" t="s">
        <v>82</v>
      </c>
      <c r="U256" s="7" t="s">
        <v>236</v>
      </c>
      <c r="V256" s="7" t="s">
        <v>237</v>
      </c>
      <c r="W256" s="7" t="s">
        <v>14</v>
      </c>
    </row>
    <row r="257" spans="20:23" x14ac:dyDescent="0.25">
      <c r="T257" s="7" t="s">
        <v>82</v>
      </c>
      <c r="U257" s="7" t="s">
        <v>238</v>
      </c>
      <c r="V257" s="7" t="s">
        <v>239</v>
      </c>
      <c r="W257" s="7" t="s">
        <v>387</v>
      </c>
    </row>
    <row r="258" spans="20:23" x14ac:dyDescent="0.25">
      <c r="T258" s="7" t="s">
        <v>82</v>
      </c>
      <c r="U258" s="7" t="s">
        <v>238</v>
      </c>
      <c r="V258" s="7" t="s">
        <v>239</v>
      </c>
      <c r="W258" s="7" t="s">
        <v>14</v>
      </c>
    </row>
    <row r="259" spans="20:23" x14ac:dyDescent="0.25">
      <c r="T259" s="7" t="s">
        <v>82</v>
      </c>
      <c r="U259" s="7" t="s">
        <v>238</v>
      </c>
      <c r="V259" s="7" t="s">
        <v>239</v>
      </c>
      <c r="W259" s="7" t="s">
        <v>10</v>
      </c>
    </row>
    <row r="260" spans="20:23" x14ac:dyDescent="0.25">
      <c r="T260" s="7" t="s">
        <v>82</v>
      </c>
      <c r="U260" s="7" t="s">
        <v>238</v>
      </c>
      <c r="V260" s="7" t="s">
        <v>239</v>
      </c>
      <c r="W260" s="7" t="s">
        <v>388</v>
      </c>
    </row>
    <row r="261" spans="20:23" x14ac:dyDescent="0.25">
      <c r="T261" s="7" t="s">
        <v>82</v>
      </c>
      <c r="U261" s="7" t="s">
        <v>238</v>
      </c>
      <c r="V261" s="7" t="s">
        <v>239</v>
      </c>
      <c r="W261" s="7" t="s">
        <v>12</v>
      </c>
    </row>
    <row r="262" spans="20:23" x14ac:dyDescent="0.25">
      <c r="T262" s="7" t="s">
        <v>82</v>
      </c>
      <c r="U262" s="7" t="s">
        <v>240</v>
      </c>
      <c r="V262" s="7" t="s">
        <v>241</v>
      </c>
      <c r="W262" s="7" t="s">
        <v>387</v>
      </c>
    </row>
    <row r="263" spans="20:23" x14ac:dyDescent="0.25">
      <c r="T263" s="7" t="s">
        <v>82</v>
      </c>
      <c r="U263" s="7" t="s">
        <v>240</v>
      </c>
      <c r="V263" s="7" t="s">
        <v>241</v>
      </c>
      <c r="W263" s="7" t="s">
        <v>10</v>
      </c>
    </row>
    <row r="264" spans="20:23" x14ac:dyDescent="0.25">
      <c r="T264" s="7" t="s">
        <v>82</v>
      </c>
      <c r="U264" s="7" t="s">
        <v>240</v>
      </c>
      <c r="V264" s="7" t="s">
        <v>241</v>
      </c>
      <c r="W264" s="7" t="s">
        <v>388</v>
      </c>
    </row>
    <row r="265" spans="20:23" x14ac:dyDescent="0.25">
      <c r="T265" s="7" t="s">
        <v>82</v>
      </c>
      <c r="U265" s="7" t="s">
        <v>240</v>
      </c>
      <c r="V265" s="7" t="s">
        <v>241</v>
      </c>
      <c r="W265" s="7" t="s">
        <v>12</v>
      </c>
    </row>
    <row r="266" spans="20:23" x14ac:dyDescent="0.25">
      <c r="T266" s="7" t="s">
        <v>82</v>
      </c>
      <c r="U266" s="7" t="s">
        <v>242</v>
      </c>
      <c r="V266" s="7" t="s">
        <v>243</v>
      </c>
      <c r="W266" s="7" t="s">
        <v>387</v>
      </c>
    </row>
    <row r="267" spans="20:23" x14ac:dyDescent="0.25">
      <c r="T267" s="7" t="s">
        <v>82</v>
      </c>
      <c r="U267" s="7" t="s">
        <v>242</v>
      </c>
      <c r="V267" s="7" t="s">
        <v>243</v>
      </c>
      <c r="W267" s="7" t="s">
        <v>14</v>
      </c>
    </row>
    <row r="268" spans="20:23" x14ac:dyDescent="0.25">
      <c r="T268" s="7" t="s">
        <v>82</v>
      </c>
      <c r="U268" s="7" t="s">
        <v>242</v>
      </c>
      <c r="V268" s="7" t="s">
        <v>243</v>
      </c>
      <c r="W268" s="7" t="s">
        <v>9</v>
      </c>
    </row>
    <row r="269" spans="20:23" x14ac:dyDescent="0.25">
      <c r="T269" s="7" t="s">
        <v>82</v>
      </c>
      <c r="U269" s="7" t="s">
        <v>242</v>
      </c>
      <c r="V269" s="7" t="s">
        <v>243</v>
      </c>
      <c r="W269" s="7" t="s">
        <v>10</v>
      </c>
    </row>
    <row r="270" spans="20:23" x14ac:dyDescent="0.25">
      <c r="T270" s="7" t="s">
        <v>82</v>
      </c>
      <c r="U270" s="7" t="s">
        <v>242</v>
      </c>
      <c r="V270" s="7" t="s">
        <v>243</v>
      </c>
      <c r="W270" s="7" t="s">
        <v>388</v>
      </c>
    </row>
    <row r="271" spans="20:23" x14ac:dyDescent="0.25">
      <c r="T271" s="7" t="s">
        <v>82</v>
      </c>
      <c r="U271" s="7" t="s">
        <v>242</v>
      </c>
      <c r="V271" s="7" t="s">
        <v>243</v>
      </c>
      <c r="W271" s="7" t="s">
        <v>12</v>
      </c>
    </row>
    <row r="272" spans="20:23" x14ac:dyDescent="0.25">
      <c r="T272" s="7" t="s">
        <v>82</v>
      </c>
      <c r="U272" s="7" t="s">
        <v>244</v>
      </c>
      <c r="V272" s="7" t="s">
        <v>245</v>
      </c>
      <c r="W272" s="7" t="s">
        <v>387</v>
      </c>
    </row>
    <row r="273" spans="20:23" x14ac:dyDescent="0.25">
      <c r="T273" s="7" t="s">
        <v>82</v>
      </c>
      <c r="U273" s="7" t="s">
        <v>244</v>
      </c>
      <c r="V273" s="7" t="s">
        <v>245</v>
      </c>
      <c r="W273" s="7" t="s">
        <v>9</v>
      </c>
    </row>
    <row r="274" spans="20:23" x14ac:dyDescent="0.25">
      <c r="T274" s="7" t="s">
        <v>82</v>
      </c>
      <c r="U274" s="7" t="s">
        <v>244</v>
      </c>
      <c r="V274" s="7" t="s">
        <v>245</v>
      </c>
      <c r="W274" s="7" t="s">
        <v>10</v>
      </c>
    </row>
    <row r="275" spans="20:23" x14ac:dyDescent="0.25">
      <c r="T275" s="7" t="s">
        <v>82</v>
      </c>
      <c r="U275" s="7" t="s">
        <v>244</v>
      </c>
      <c r="V275" s="7" t="s">
        <v>245</v>
      </c>
      <c r="W275" s="7" t="s">
        <v>388</v>
      </c>
    </row>
    <row r="276" spans="20:23" x14ac:dyDescent="0.25">
      <c r="T276" s="7" t="s">
        <v>82</v>
      </c>
      <c r="U276" s="7" t="s">
        <v>244</v>
      </c>
      <c r="V276" s="7" t="s">
        <v>245</v>
      </c>
      <c r="W276" s="7" t="s">
        <v>12</v>
      </c>
    </row>
    <row r="277" spans="20:23" x14ac:dyDescent="0.25">
      <c r="T277" s="7" t="s">
        <v>82</v>
      </c>
      <c r="U277" s="7" t="s">
        <v>246</v>
      </c>
      <c r="V277" s="7" t="s">
        <v>247</v>
      </c>
      <c r="W277" s="7" t="s">
        <v>387</v>
      </c>
    </row>
    <row r="278" spans="20:23" x14ac:dyDescent="0.25">
      <c r="T278" s="7" t="s">
        <v>82</v>
      </c>
      <c r="U278" s="7" t="s">
        <v>246</v>
      </c>
      <c r="V278" s="7" t="s">
        <v>247</v>
      </c>
      <c r="W278" s="7" t="s">
        <v>14</v>
      </c>
    </row>
    <row r="279" spans="20:23" x14ac:dyDescent="0.25">
      <c r="T279" s="7" t="s">
        <v>82</v>
      </c>
      <c r="U279" s="7" t="s">
        <v>246</v>
      </c>
      <c r="V279" s="7" t="s">
        <v>247</v>
      </c>
      <c r="W279" s="7" t="s">
        <v>9</v>
      </c>
    </row>
    <row r="280" spans="20:23" x14ac:dyDescent="0.25">
      <c r="T280" s="7" t="s">
        <v>82</v>
      </c>
      <c r="U280" s="7" t="s">
        <v>246</v>
      </c>
      <c r="V280" s="7" t="s">
        <v>247</v>
      </c>
      <c r="W280" s="7" t="s">
        <v>10</v>
      </c>
    </row>
    <row r="281" spans="20:23" x14ac:dyDescent="0.25">
      <c r="T281" s="7" t="s">
        <v>82</v>
      </c>
      <c r="U281" s="7" t="s">
        <v>246</v>
      </c>
      <c r="V281" s="7" t="s">
        <v>247</v>
      </c>
      <c r="W281" s="7" t="s">
        <v>388</v>
      </c>
    </row>
    <row r="282" spans="20:23" x14ac:dyDescent="0.25">
      <c r="T282" s="7" t="s">
        <v>82</v>
      </c>
      <c r="U282" s="7" t="s">
        <v>246</v>
      </c>
      <c r="V282" s="7" t="s">
        <v>247</v>
      </c>
      <c r="W282" s="7" t="s">
        <v>12</v>
      </c>
    </row>
    <row r="283" spans="20:23" x14ac:dyDescent="0.25">
      <c r="T283" s="7" t="s">
        <v>84</v>
      </c>
      <c r="U283" s="7" t="s">
        <v>248</v>
      </c>
      <c r="V283" s="7" t="s">
        <v>249</v>
      </c>
      <c r="W283" s="7" t="s">
        <v>387</v>
      </c>
    </row>
    <row r="284" spans="20:23" x14ac:dyDescent="0.25">
      <c r="T284" s="7" t="s">
        <v>84</v>
      </c>
      <c r="U284" s="7" t="s">
        <v>248</v>
      </c>
      <c r="V284" s="7" t="s">
        <v>249</v>
      </c>
      <c r="W284" s="7" t="s">
        <v>14</v>
      </c>
    </row>
    <row r="285" spans="20:23" x14ac:dyDescent="0.25">
      <c r="T285" s="7" t="s">
        <v>84</v>
      </c>
      <c r="U285" s="7" t="s">
        <v>248</v>
      </c>
      <c r="V285" s="7" t="s">
        <v>249</v>
      </c>
      <c r="W285" s="7" t="s">
        <v>9</v>
      </c>
    </row>
    <row r="286" spans="20:23" x14ac:dyDescent="0.25">
      <c r="T286" s="7" t="s">
        <v>84</v>
      </c>
      <c r="U286" s="7" t="s">
        <v>248</v>
      </c>
      <c r="V286" s="7" t="s">
        <v>249</v>
      </c>
      <c r="W286" s="7" t="s">
        <v>10</v>
      </c>
    </row>
    <row r="287" spans="20:23" x14ac:dyDescent="0.25">
      <c r="T287" s="7" t="s">
        <v>84</v>
      </c>
      <c r="U287" s="7" t="s">
        <v>248</v>
      </c>
      <c r="V287" s="7" t="s">
        <v>249</v>
      </c>
      <c r="W287" s="7" t="s">
        <v>388</v>
      </c>
    </row>
    <row r="288" spans="20:23" x14ac:dyDescent="0.25">
      <c r="T288" s="7" t="s">
        <v>84</v>
      </c>
      <c r="U288" s="7" t="s">
        <v>248</v>
      </c>
      <c r="V288" s="7" t="s">
        <v>249</v>
      </c>
      <c r="W288" s="7" t="s">
        <v>12</v>
      </c>
    </row>
    <row r="289" spans="20:23" x14ac:dyDescent="0.25">
      <c r="T289" s="7" t="s">
        <v>86</v>
      </c>
      <c r="U289" s="7" t="s">
        <v>250</v>
      </c>
      <c r="V289" s="7" t="s">
        <v>251</v>
      </c>
      <c r="W289" s="7" t="s">
        <v>387</v>
      </c>
    </row>
    <row r="290" spans="20:23" x14ac:dyDescent="0.25">
      <c r="T290" s="7" t="s">
        <v>86</v>
      </c>
      <c r="U290" s="7" t="s">
        <v>252</v>
      </c>
      <c r="V290" s="7" t="s">
        <v>253</v>
      </c>
      <c r="W290" s="7" t="s">
        <v>387</v>
      </c>
    </row>
    <row r="291" spans="20:23" x14ac:dyDescent="0.25">
      <c r="T291" s="7" t="s">
        <v>86</v>
      </c>
      <c r="U291" s="7" t="s">
        <v>252</v>
      </c>
      <c r="V291" s="7" t="s">
        <v>253</v>
      </c>
      <c r="W291" s="7" t="s">
        <v>14</v>
      </c>
    </row>
    <row r="292" spans="20:23" x14ac:dyDescent="0.25">
      <c r="T292" s="7" t="s">
        <v>86</v>
      </c>
      <c r="U292" s="7" t="s">
        <v>252</v>
      </c>
      <c r="V292" s="7" t="s">
        <v>253</v>
      </c>
      <c r="W292" s="7" t="s">
        <v>10</v>
      </c>
    </row>
    <row r="293" spans="20:23" x14ac:dyDescent="0.25">
      <c r="T293" s="7" t="s">
        <v>86</v>
      </c>
      <c r="U293" s="7" t="s">
        <v>252</v>
      </c>
      <c r="V293" s="7" t="s">
        <v>253</v>
      </c>
      <c r="W293" s="7" t="s">
        <v>388</v>
      </c>
    </row>
    <row r="294" spans="20:23" x14ac:dyDescent="0.25">
      <c r="T294" s="7" t="s">
        <v>86</v>
      </c>
      <c r="U294" s="7" t="s">
        <v>252</v>
      </c>
      <c r="V294" s="7" t="s">
        <v>253</v>
      </c>
      <c r="W294" s="7" t="s">
        <v>12</v>
      </c>
    </row>
    <row r="295" spans="20:23" x14ac:dyDescent="0.25">
      <c r="T295" s="7" t="s">
        <v>86</v>
      </c>
      <c r="U295" s="7" t="s">
        <v>254</v>
      </c>
      <c r="V295" s="7" t="s">
        <v>255</v>
      </c>
      <c r="W295" s="7" t="s">
        <v>387</v>
      </c>
    </row>
    <row r="296" spans="20:23" x14ac:dyDescent="0.25">
      <c r="T296" s="7" t="s">
        <v>86</v>
      </c>
      <c r="U296" s="7" t="s">
        <v>254</v>
      </c>
      <c r="V296" s="7" t="s">
        <v>255</v>
      </c>
      <c r="W296" s="7" t="s">
        <v>10</v>
      </c>
    </row>
    <row r="297" spans="20:23" x14ac:dyDescent="0.25">
      <c r="T297" s="7" t="s">
        <v>86</v>
      </c>
      <c r="U297" s="7" t="s">
        <v>254</v>
      </c>
      <c r="V297" s="7" t="s">
        <v>255</v>
      </c>
      <c r="W297" s="7" t="s">
        <v>388</v>
      </c>
    </row>
    <row r="298" spans="20:23" x14ac:dyDescent="0.25">
      <c r="T298" s="7" t="s">
        <v>86</v>
      </c>
      <c r="U298" s="7" t="s">
        <v>254</v>
      </c>
      <c r="V298" s="7" t="s">
        <v>255</v>
      </c>
      <c r="W298" s="7" t="s">
        <v>12</v>
      </c>
    </row>
    <row r="299" spans="20:23" x14ac:dyDescent="0.25">
      <c r="T299" s="7" t="s">
        <v>86</v>
      </c>
      <c r="U299" s="7" t="s">
        <v>256</v>
      </c>
      <c r="V299" s="7" t="s">
        <v>257</v>
      </c>
      <c r="W299" s="7" t="s">
        <v>387</v>
      </c>
    </row>
    <row r="300" spans="20:23" x14ac:dyDescent="0.25">
      <c r="T300" s="7" t="s">
        <v>86</v>
      </c>
      <c r="U300" s="7" t="s">
        <v>256</v>
      </c>
      <c r="V300" s="7" t="s">
        <v>257</v>
      </c>
      <c r="W300" s="7" t="s">
        <v>14</v>
      </c>
    </row>
    <row r="301" spans="20:23" x14ac:dyDescent="0.25">
      <c r="T301" s="7" t="s">
        <v>86</v>
      </c>
      <c r="U301" s="7" t="s">
        <v>256</v>
      </c>
      <c r="V301" s="7" t="s">
        <v>257</v>
      </c>
      <c r="W301" s="7" t="s">
        <v>10</v>
      </c>
    </row>
    <row r="302" spans="20:23" x14ac:dyDescent="0.25">
      <c r="T302" s="7" t="s">
        <v>86</v>
      </c>
      <c r="U302" s="7" t="s">
        <v>256</v>
      </c>
      <c r="V302" s="7" t="s">
        <v>257</v>
      </c>
      <c r="W302" s="7" t="s">
        <v>388</v>
      </c>
    </row>
    <row r="303" spans="20:23" x14ac:dyDescent="0.25">
      <c r="T303" s="7" t="s">
        <v>86</v>
      </c>
      <c r="U303" s="7" t="s">
        <v>256</v>
      </c>
      <c r="V303" s="7" t="s">
        <v>257</v>
      </c>
      <c r="W303" s="7" t="s">
        <v>12</v>
      </c>
    </row>
    <row r="304" spans="20:23" x14ac:dyDescent="0.25">
      <c r="T304" s="7" t="s">
        <v>86</v>
      </c>
      <c r="U304" s="7" t="s">
        <v>258</v>
      </c>
      <c r="V304" s="7" t="s">
        <v>259</v>
      </c>
      <c r="W304" s="7" t="s">
        <v>387</v>
      </c>
    </row>
    <row r="305" spans="20:23" x14ac:dyDescent="0.25">
      <c r="T305" s="7" t="s">
        <v>86</v>
      </c>
      <c r="U305" s="7" t="s">
        <v>258</v>
      </c>
      <c r="V305" s="7" t="s">
        <v>259</v>
      </c>
      <c r="W305" s="7" t="s">
        <v>14</v>
      </c>
    </row>
    <row r="306" spans="20:23" x14ac:dyDescent="0.25">
      <c r="T306" s="7" t="s">
        <v>86</v>
      </c>
      <c r="U306" s="7" t="s">
        <v>258</v>
      </c>
      <c r="V306" s="7" t="s">
        <v>259</v>
      </c>
      <c r="W306" s="7" t="s">
        <v>10</v>
      </c>
    </row>
    <row r="307" spans="20:23" x14ac:dyDescent="0.25">
      <c r="T307" s="7" t="s">
        <v>86</v>
      </c>
      <c r="U307" s="7" t="s">
        <v>258</v>
      </c>
      <c r="V307" s="7" t="s">
        <v>259</v>
      </c>
      <c r="W307" s="7" t="s">
        <v>388</v>
      </c>
    </row>
    <row r="308" spans="20:23" x14ac:dyDescent="0.25">
      <c r="T308" s="7" t="s">
        <v>86</v>
      </c>
      <c r="U308" s="7" t="s">
        <v>258</v>
      </c>
      <c r="V308" s="7" t="s">
        <v>259</v>
      </c>
      <c r="W308" s="7" t="s">
        <v>12</v>
      </c>
    </row>
    <row r="309" spans="20:23" x14ac:dyDescent="0.25">
      <c r="T309" s="7" t="s">
        <v>86</v>
      </c>
      <c r="U309" s="7" t="s">
        <v>260</v>
      </c>
      <c r="V309" s="7" t="s">
        <v>261</v>
      </c>
      <c r="W309" s="7" t="s">
        <v>387</v>
      </c>
    </row>
    <row r="310" spans="20:23" x14ac:dyDescent="0.25">
      <c r="T310" s="7" t="s">
        <v>86</v>
      </c>
      <c r="U310" s="7" t="s">
        <v>260</v>
      </c>
      <c r="V310" s="7" t="s">
        <v>261</v>
      </c>
      <c r="W310" s="7" t="s">
        <v>14</v>
      </c>
    </row>
    <row r="311" spans="20:23" x14ac:dyDescent="0.25">
      <c r="T311" s="7" t="s">
        <v>86</v>
      </c>
      <c r="U311" s="7" t="s">
        <v>260</v>
      </c>
      <c r="V311" s="7" t="s">
        <v>261</v>
      </c>
      <c r="W311" s="7" t="s">
        <v>10</v>
      </c>
    </row>
    <row r="312" spans="20:23" x14ac:dyDescent="0.25">
      <c r="T312" s="7" t="s">
        <v>86</v>
      </c>
      <c r="U312" s="7" t="s">
        <v>260</v>
      </c>
      <c r="V312" s="7" t="s">
        <v>261</v>
      </c>
      <c r="W312" s="7" t="s">
        <v>388</v>
      </c>
    </row>
    <row r="313" spans="20:23" x14ac:dyDescent="0.25">
      <c r="T313" s="7" t="s">
        <v>86</v>
      </c>
      <c r="U313" s="7" t="s">
        <v>262</v>
      </c>
      <c r="V313" s="7" t="s">
        <v>263</v>
      </c>
      <c r="W313" s="7" t="s">
        <v>387</v>
      </c>
    </row>
    <row r="314" spans="20:23" x14ac:dyDescent="0.25">
      <c r="T314" s="7" t="s">
        <v>86</v>
      </c>
      <c r="U314" s="7" t="s">
        <v>262</v>
      </c>
      <c r="V314" s="7" t="s">
        <v>263</v>
      </c>
      <c r="W314" s="7" t="s">
        <v>14</v>
      </c>
    </row>
    <row r="315" spans="20:23" x14ac:dyDescent="0.25">
      <c r="T315" s="7" t="s">
        <v>86</v>
      </c>
      <c r="U315" s="7" t="s">
        <v>262</v>
      </c>
      <c r="V315" s="7" t="s">
        <v>263</v>
      </c>
      <c r="W315" s="7" t="s">
        <v>10</v>
      </c>
    </row>
    <row r="316" spans="20:23" x14ac:dyDescent="0.25">
      <c r="T316" s="7" t="s">
        <v>86</v>
      </c>
      <c r="U316" s="7" t="s">
        <v>262</v>
      </c>
      <c r="V316" s="7" t="s">
        <v>263</v>
      </c>
      <c r="W316" s="7" t="s">
        <v>388</v>
      </c>
    </row>
    <row r="317" spans="20:23" x14ac:dyDescent="0.25">
      <c r="T317" s="7" t="s">
        <v>86</v>
      </c>
      <c r="U317" s="7" t="s">
        <v>262</v>
      </c>
      <c r="V317" s="7" t="s">
        <v>263</v>
      </c>
      <c r="W317" s="7" t="s">
        <v>12</v>
      </c>
    </row>
    <row r="318" spans="20:23" x14ac:dyDescent="0.25">
      <c r="T318" s="7" t="s">
        <v>86</v>
      </c>
      <c r="U318" s="7" t="s">
        <v>264</v>
      </c>
      <c r="V318" s="7" t="s">
        <v>265</v>
      </c>
      <c r="W318" s="7" t="s">
        <v>387</v>
      </c>
    </row>
    <row r="319" spans="20:23" x14ac:dyDescent="0.25">
      <c r="T319" s="7" t="s">
        <v>86</v>
      </c>
      <c r="U319" s="7" t="s">
        <v>264</v>
      </c>
      <c r="V319" s="7" t="s">
        <v>265</v>
      </c>
      <c r="W319" s="7" t="s">
        <v>14</v>
      </c>
    </row>
    <row r="320" spans="20:23" x14ac:dyDescent="0.25">
      <c r="T320" s="7" t="s">
        <v>86</v>
      </c>
      <c r="U320" s="7" t="s">
        <v>264</v>
      </c>
      <c r="V320" s="7" t="s">
        <v>265</v>
      </c>
      <c r="W320" s="7" t="s">
        <v>9</v>
      </c>
    </row>
    <row r="321" spans="20:23" x14ac:dyDescent="0.25">
      <c r="T321" s="7" t="s">
        <v>86</v>
      </c>
      <c r="U321" s="7" t="s">
        <v>264</v>
      </c>
      <c r="V321" s="7" t="s">
        <v>265</v>
      </c>
      <c r="W321" s="7" t="s">
        <v>10</v>
      </c>
    </row>
    <row r="322" spans="20:23" x14ac:dyDescent="0.25">
      <c r="T322" s="7" t="s">
        <v>86</v>
      </c>
      <c r="U322" s="7" t="s">
        <v>264</v>
      </c>
      <c r="V322" s="7" t="s">
        <v>265</v>
      </c>
      <c r="W322" s="7" t="s">
        <v>388</v>
      </c>
    </row>
    <row r="323" spans="20:23" x14ac:dyDescent="0.25">
      <c r="T323" s="7" t="s">
        <v>86</v>
      </c>
      <c r="U323" s="7" t="s">
        <v>264</v>
      </c>
      <c r="V323" s="7" t="s">
        <v>265</v>
      </c>
      <c r="W323" s="7" t="s">
        <v>12</v>
      </c>
    </row>
    <row r="324" spans="20:23" x14ac:dyDescent="0.25">
      <c r="T324" s="7" t="s">
        <v>88</v>
      </c>
      <c r="U324" s="7" t="s">
        <v>266</v>
      </c>
      <c r="V324" s="7" t="s">
        <v>267</v>
      </c>
      <c r="W324" s="7" t="s">
        <v>387</v>
      </c>
    </row>
    <row r="325" spans="20:23" x14ac:dyDescent="0.25">
      <c r="T325" s="7" t="s">
        <v>88</v>
      </c>
      <c r="U325" s="7" t="s">
        <v>266</v>
      </c>
      <c r="V325" s="7" t="s">
        <v>267</v>
      </c>
      <c r="W325" s="7" t="s">
        <v>14</v>
      </c>
    </row>
    <row r="326" spans="20:23" x14ac:dyDescent="0.25">
      <c r="T326" s="7" t="s">
        <v>88</v>
      </c>
      <c r="U326" s="7" t="s">
        <v>266</v>
      </c>
      <c r="V326" s="7" t="s">
        <v>267</v>
      </c>
      <c r="W326" s="7" t="s">
        <v>9</v>
      </c>
    </row>
    <row r="327" spans="20:23" x14ac:dyDescent="0.25">
      <c r="T327" s="7" t="s">
        <v>88</v>
      </c>
      <c r="U327" s="7" t="s">
        <v>266</v>
      </c>
      <c r="V327" s="7" t="s">
        <v>267</v>
      </c>
      <c r="W327" s="7" t="s">
        <v>10</v>
      </c>
    </row>
    <row r="328" spans="20:23" x14ac:dyDescent="0.25">
      <c r="T328" s="7" t="s">
        <v>88</v>
      </c>
      <c r="U328" s="7" t="s">
        <v>266</v>
      </c>
      <c r="V328" s="7" t="s">
        <v>267</v>
      </c>
      <c r="W328" s="7" t="s">
        <v>388</v>
      </c>
    </row>
    <row r="329" spans="20:23" x14ac:dyDescent="0.25">
      <c r="T329" s="7" t="s">
        <v>88</v>
      </c>
      <c r="U329" s="7" t="s">
        <v>266</v>
      </c>
      <c r="V329" s="7" t="s">
        <v>267</v>
      </c>
      <c r="W329" s="7" t="s">
        <v>12</v>
      </c>
    </row>
    <row r="330" spans="20:23" x14ac:dyDescent="0.25">
      <c r="T330" s="7" t="s">
        <v>88</v>
      </c>
      <c r="U330" s="7" t="s">
        <v>268</v>
      </c>
      <c r="V330" s="7" t="s">
        <v>269</v>
      </c>
      <c r="W330" s="7" t="s">
        <v>387</v>
      </c>
    </row>
    <row r="331" spans="20:23" x14ac:dyDescent="0.25">
      <c r="T331" s="7" t="s">
        <v>88</v>
      </c>
      <c r="U331" s="7" t="s">
        <v>268</v>
      </c>
      <c r="V331" s="7" t="s">
        <v>269</v>
      </c>
      <c r="W331" s="7" t="s">
        <v>14</v>
      </c>
    </row>
    <row r="332" spans="20:23" x14ac:dyDescent="0.25">
      <c r="T332" s="7" t="s">
        <v>88</v>
      </c>
      <c r="U332" s="7" t="s">
        <v>268</v>
      </c>
      <c r="V332" s="7" t="s">
        <v>269</v>
      </c>
      <c r="W332" s="7" t="s">
        <v>9</v>
      </c>
    </row>
    <row r="333" spans="20:23" x14ac:dyDescent="0.25">
      <c r="T333" s="7" t="s">
        <v>88</v>
      </c>
      <c r="U333" s="7" t="s">
        <v>268</v>
      </c>
      <c r="V333" s="7" t="s">
        <v>269</v>
      </c>
      <c r="W333" s="7" t="s">
        <v>10</v>
      </c>
    </row>
    <row r="334" spans="20:23" x14ac:dyDescent="0.25">
      <c r="T334" s="7" t="s">
        <v>88</v>
      </c>
      <c r="U334" s="7" t="s">
        <v>268</v>
      </c>
      <c r="V334" s="7" t="s">
        <v>269</v>
      </c>
      <c r="W334" s="7" t="s">
        <v>388</v>
      </c>
    </row>
    <row r="335" spans="20:23" x14ac:dyDescent="0.25">
      <c r="T335" s="7" t="s">
        <v>88</v>
      </c>
      <c r="U335" s="7" t="s">
        <v>268</v>
      </c>
      <c r="V335" s="7" t="s">
        <v>269</v>
      </c>
      <c r="W335" s="7" t="s">
        <v>12</v>
      </c>
    </row>
    <row r="336" spans="20:23" x14ac:dyDescent="0.25">
      <c r="T336" s="7" t="s">
        <v>88</v>
      </c>
      <c r="U336" s="7" t="s">
        <v>270</v>
      </c>
      <c r="V336" s="7" t="s">
        <v>271</v>
      </c>
      <c r="W336" s="7" t="s">
        <v>387</v>
      </c>
    </row>
    <row r="337" spans="20:23" x14ac:dyDescent="0.25">
      <c r="T337" s="7" t="s">
        <v>88</v>
      </c>
      <c r="U337" s="7" t="s">
        <v>270</v>
      </c>
      <c r="V337" s="7" t="s">
        <v>271</v>
      </c>
      <c r="W337" s="7" t="s">
        <v>14</v>
      </c>
    </row>
    <row r="338" spans="20:23" x14ac:dyDescent="0.25">
      <c r="T338" s="7" t="s">
        <v>88</v>
      </c>
      <c r="U338" s="7" t="s">
        <v>270</v>
      </c>
      <c r="V338" s="7" t="s">
        <v>271</v>
      </c>
      <c r="W338" s="7" t="s">
        <v>9</v>
      </c>
    </row>
    <row r="339" spans="20:23" x14ac:dyDescent="0.25">
      <c r="T339" s="7" t="s">
        <v>88</v>
      </c>
      <c r="U339" s="7" t="s">
        <v>270</v>
      </c>
      <c r="V339" s="7" t="s">
        <v>271</v>
      </c>
      <c r="W339" s="7" t="s">
        <v>10</v>
      </c>
    </row>
    <row r="340" spans="20:23" x14ac:dyDescent="0.25">
      <c r="T340" s="7" t="s">
        <v>88</v>
      </c>
      <c r="U340" s="7" t="s">
        <v>270</v>
      </c>
      <c r="V340" s="7" t="s">
        <v>271</v>
      </c>
      <c r="W340" s="7" t="s">
        <v>388</v>
      </c>
    </row>
    <row r="341" spans="20:23" x14ac:dyDescent="0.25">
      <c r="T341" s="7" t="s">
        <v>88</v>
      </c>
      <c r="U341" s="7" t="s">
        <v>270</v>
      </c>
      <c r="V341" s="7" t="s">
        <v>271</v>
      </c>
      <c r="W341" s="7" t="s">
        <v>12</v>
      </c>
    </row>
    <row r="342" spans="20:23" x14ac:dyDescent="0.25">
      <c r="T342" s="7" t="s">
        <v>90</v>
      </c>
      <c r="U342" s="7" t="s">
        <v>272</v>
      </c>
      <c r="V342" s="7" t="s">
        <v>273</v>
      </c>
      <c r="W342" s="7" t="s">
        <v>387</v>
      </c>
    </row>
    <row r="343" spans="20:23" x14ac:dyDescent="0.25">
      <c r="T343" s="7" t="s">
        <v>90</v>
      </c>
      <c r="U343" s="7" t="s">
        <v>272</v>
      </c>
      <c r="V343" s="7" t="s">
        <v>273</v>
      </c>
      <c r="W343" s="7" t="s">
        <v>14</v>
      </c>
    </row>
    <row r="344" spans="20:23" x14ac:dyDescent="0.25">
      <c r="T344" s="7" t="s">
        <v>90</v>
      </c>
      <c r="U344" s="7" t="s">
        <v>272</v>
      </c>
      <c r="V344" s="7" t="s">
        <v>273</v>
      </c>
      <c r="W344" s="7" t="s">
        <v>9</v>
      </c>
    </row>
    <row r="345" spans="20:23" x14ac:dyDescent="0.25">
      <c r="T345" s="7" t="s">
        <v>90</v>
      </c>
      <c r="U345" s="7" t="s">
        <v>272</v>
      </c>
      <c r="V345" s="7" t="s">
        <v>273</v>
      </c>
      <c r="W345" s="7" t="s">
        <v>10</v>
      </c>
    </row>
    <row r="346" spans="20:23" x14ac:dyDescent="0.25">
      <c r="T346" s="7" t="s">
        <v>90</v>
      </c>
      <c r="U346" s="7" t="s">
        <v>272</v>
      </c>
      <c r="V346" s="7" t="s">
        <v>273</v>
      </c>
      <c r="W346" s="7" t="s">
        <v>388</v>
      </c>
    </row>
    <row r="347" spans="20:23" x14ac:dyDescent="0.25">
      <c r="T347" s="7" t="s">
        <v>90</v>
      </c>
      <c r="U347" s="7" t="s">
        <v>272</v>
      </c>
      <c r="V347" s="7" t="s">
        <v>273</v>
      </c>
      <c r="W347" s="7" t="s">
        <v>12</v>
      </c>
    </row>
    <row r="348" spans="20:23" x14ac:dyDescent="0.25">
      <c r="T348" s="7" t="s">
        <v>90</v>
      </c>
      <c r="U348" s="7" t="s">
        <v>274</v>
      </c>
      <c r="V348" s="7" t="s">
        <v>275</v>
      </c>
      <c r="W348" s="7" t="s">
        <v>387</v>
      </c>
    </row>
    <row r="349" spans="20:23" x14ac:dyDescent="0.25">
      <c r="T349" s="7" t="s">
        <v>90</v>
      </c>
      <c r="U349" s="7" t="s">
        <v>274</v>
      </c>
      <c r="V349" s="7" t="s">
        <v>275</v>
      </c>
      <c r="W349" s="7" t="s">
        <v>9</v>
      </c>
    </row>
    <row r="350" spans="20:23" x14ac:dyDescent="0.25">
      <c r="T350" s="7" t="s">
        <v>90</v>
      </c>
      <c r="U350" s="7" t="s">
        <v>274</v>
      </c>
      <c r="V350" s="7" t="s">
        <v>275</v>
      </c>
      <c r="W350" s="7" t="s">
        <v>10</v>
      </c>
    </row>
    <row r="351" spans="20:23" x14ac:dyDescent="0.25">
      <c r="T351" s="7" t="s">
        <v>90</v>
      </c>
      <c r="U351" s="7" t="s">
        <v>274</v>
      </c>
      <c r="V351" s="7" t="s">
        <v>275</v>
      </c>
      <c r="W351" s="7" t="s">
        <v>388</v>
      </c>
    </row>
    <row r="352" spans="20:23" x14ac:dyDescent="0.25">
      <c r="T352" s="7" t="s">
        <v>90</v>
      </c>
      <c r="U352" s="7" t="s">
        <v>274</v>
      </c>
      <c r="V352" s="7" t="s">
        <v>275</v>
      </c>
      <c r="W352" s="7" t="s">
        <v>12</v>
      </c>
    </row>
    <row r="353" spans="20:23" x14ac:dyDescent="0.25">
      <c r="T353" s="7" t="s">
        <v>90</v>
      </c>
      <c r="U353" s="7" t="s">
        <v>276</v>
      </c>
      <c r="V353" s="7" t="s">
        <v>277</v>
      </c>
      <c r="W353" s="7" t="s">
        <v>387</v>
      </c>
    </row>
    <row r="354" spans="20:23" x14ac:dyDescent="0.25">
      <c r="T354" s="7" t="s">
        <v>90</v>
      </c>
      <c r="U354" s="7" t="s">
        <v>276</v>
      </c>
      <c r="V354" s="7" t="s">
        <v>277</v>
      </c>
      <c r="W354" s="7" t="s">
        <v>14</v>
      </c>
    </row>
    <row r="355" spans="20:23" x14ac:dyDescent="0.25">
      <c r="T355" s="7" t="s">
        <v>90</v>
      </c>
      <c r="U355" s="7" t="s">
        <v>276</v>
      </c>
      <c r="V355" s="7" t="s">
        <v>277</v>
      </c>
      <c r="W355" s="7" t="s">
        <v>9</v>
      </c>
    </row>
    <row r="356" spans="20:23" x14ac:dyDescent="0.25">
      <c r="T356" s="7" t="s">
        <v>90</v>
      </c>
      <c r="U356" s="7" t="s">
        <v>276</v>
      </c>
      <c r="V356" s="7" t="s">
        <v>277</v>
      </c>
      <c r="W356" s="7" t="s">
        <v>10</v>
      </c>
    </row>
    <row r="357" spans="20:23" x14ac:dyDescent="0.25">
      <c r="T357" s="7" t="s">
        <v>90</v>
      </c>
      <c r="U357" s="7" t="s">
        <v>276</v>
      </c>
      <c r="V357" s="7" t="s">
        <v>277</v>
      </c>
      <c r="W357" s="7" t="s">
        <v>388</v>
      </c>
    </row>
    <row r="358" spans="20:23" x14ac:dyDescent="0.25">
      <c r="T358" s="7" t="s">
        <v>90</v>
      </c>
      <c r="U358" s="7" t="s">
        <v>276</v>
      </c>
      <c r="V358" s="7" t="s">
        <v>277</v>
      </c>
      <c r="W358" s="7" t="s">
        <v>12</v>
      </c>
    </row>
    <row r="359" spans="20:23" x14ac:dyDescent="0.25">
      <c r="T359" s="7" t="s">
        <v>92</v>
      </c>
      <c r="U359" s="7" t="s">
        <v>278</v>
      </c>
      <c r="V359" s="7" t="s">
        <v>279</v>
      </c>
      <c r="W359" s="7" t="s">
        <v>387</v>
      </c>
    </row>
    <row r="360" spans="20:23" x14ac:dyDescent="0.25">
      <c r="T360" s="7" t="s">
        <v>92</v>
      </c>
      <c r="U360" s="7" t="s">
        <v>278</v>
      </c>
      <c r="V360" s="7" t="s">
        <v>279</v>
      </c>
      <c r="W360" s="7" t="s">
        <v>9</v>
      </c>
    </row>
    <row r="361" spans="20:23" x14ac:dyDescent="0.25">
      <c r="T361" s="7" t="s">
        <v>92</v>
      </c>
      <c r="U361" s="7" t="s">
        <v>278</v>
      </c>
      <c r="V361" s="7" t="s">
        <v>279</v>
      </c>
      <c r="W361" s="7" t="s">
        <v>10</v>
      </c>
    </row>
    <row r="362" spans="20:23" x14ac:dyDescent="0.25">
      <c r="T362" s="7" t="s">
        <v>92</v>
      </c>
      <c r="U362" s="7" t="s">
        <v>278</v>
      </c>
      <c r="V362" s="7" t="s">
        <v>279</v>
      </c>
      <c r="W362" s="7" t="s">
        <v>388</v>
      </c>
    </row>
    <row r="363" spans="20:23" x14ac:dyDescent="0.25">
      <c r="T363" s="7" t="s">
        <v>92</v>
      </c>
      <c r="U363" s="7" t="s">
        <v>278</v>
      </c>
      <c r="V363" s="7" t="s">
        <v>279</v>
      </c>
      <c r="W363" s="7" t="s">
        <v>12</v>
      </c>
    </row>
    <row r="364" spans="20:23" x14ac:dyDescent="0.25">
      <c r="T364" s="7" t="s">
        <v>92</v>
      </c>
      <c r="U364" s="7" t="s">
        <v>280</v>
      </c>
      <c r="V364" s="7" t="s">
        <v>281</v>
      </c>
      <c r="W364" s="7" t="s">
        <v>14</v>
      </c>
    </row>
    <row r="365" spans="20:23" x14ac:dyDescent="0.25">
      <c r="T365" s="7" t="s">
        <v>92</v>
      </c>
      <c r="U365" s="7" t="s">
        <v>282</v>
      </c>
      <c r="V365" s="7" t="s">
        <v>283</v>
      </c>
      <c r="W365" s="7" t="s">
        <v>9</v>
      </c>
    </row>
    <row r="366" spans="20:23" x14ac:dyDescent="0.25">
      <c r="T366" s="7" t="s">
        <v>92</v>
      </c>
      <c r="U366" s="7" t="s">
        <v>282</v>
      </c>
      <c r="V366" s="7" t="s">
        <v>283</v>
      </c>
      <c r="W366" s="7" t="s">
        <v>10</v>
      </c>
    </row>
    <row r="367" spans="20:23" x14ac:dyDescent="0.25">
      <c r="T367" s="7" t="s">
        <v>92</v>
      </c>
      <c r="U367" s="7" t="s">
        <v>282</v>
      </c>
      <c r="V367" s="7" t="s">
        <v>283</v>
      </c>
      <c r="W367" s="7" t="s">
        <v>388</v>
      </c>
    </row>
    <row r="368" spans="20:23" x14ac:dyDescent="0.25">
      <c r="T368" s="7" t="s">
        <v>92</v>
      </c>
      <c r="U368" s="7" t="s">
        <v>284</v>
      </c>
      <c r="V368" s="7" t="s">
        <v>285</v>
      </c>
      <c r="W368" s="7" t="s">
        <v>387</v>
      </c>
    </row>
    <row r="369" spans="20:23" x14ac:dyDescent="0.25">
      <c r="T369" s="7" t="s">
        <v>92</v>
      </c>
      <c r="U369" s="7" t="s">
        <v>284</v>
      </c>
      <c r="V369" s="7" t="s">
        <v>285</v>
      </c>
      <c r="W369" s="7" t="s">
        <v>14</v>
      </c>
    </row>
    <row r="370" spans="20:23" x14ac:dyDescent="0.25">
      <c r="T370" s="7" t="s">
        <v>92</v>
      </c>
      <c r="U370" s="7" t="s">
        <v>284</v>
      </c>
      <c r="V370" s="7" t="s">
        <v>285</v>
      </c>
      <c r="W370" s="7" t="s">
        <v>9</v>
      </c>
    </row>
    <row r="371" spans="20:23" x14ac:dyDescent="0.25">
      <c r="T371" s="7" t="s">
        <v>92</v>
      </c>
      <c r="U371" s="7" t="s">
        <v>284</v>
      </c>
      <c r="V371" s="7" t="s">
        <v>285</v>
      </c>
      <c r="W371" s="7" t="s">
        <v>10</v>
      </c>
    </row>
    <row r="372" spans="20:23" x14ac:dyDescent="0.25">
      <c r="T372" s="7" t="s">
        <v>92</v>
      </c>
      <c r="U372" s="7" t="s">
        <v>284</v>
      </c>
      <c r="V372" s="7" t="s">
        <v>285</v>
      </c>
      <c r="W372" s="7" t="s">
        <v>388</v>
      </c>
    </row>
    <row r="373" spans="20:23" x14ac:dyDescent="0.25">
      <c r="T373" s="7" t="s">
        <v>92</v>
      </c>
      <c r="U373" s="7" t="s">
        <v>284</v>
      </c>
      <c r="V373" s="7" t="s">
        <v>285</v>
      </c>
      <c r="W373" s="7" t="s">
        <v>12</v>
      </c>
    </row>
    <row r="374" spans="20:23" x14ac:dyDescent="0.25">
      <c r="T374" s="7" t="s">
        <v>94</v>
      </c>
      <c r="U374" s="7" t="s">
        <v>286</v>
      </c>
      <c r="V374" s="7" t="s">
        <v>287</v>
      </c>
      <c r="W374" s="7" t="s">
        <v>387</v>
      </c>
    </row>
    <row r="375" spans="20:23" x14ac:dyDescent="0.25">
      <c r="T375" s="7" t="s">
        <v>94</v>
      </c>
      <c r="U375" s="7" t="s">
        <v>286</v>
      </c>
      <c r="V375" s="7" t="s">
        <v>287</v>
      </c>
      <c r="W375" s="7" t="s">
        <v>14</v>
      </c>
    </row>
    <row r="376" spans="20:23" x14ac:dyDescent="0.25">
      <c r="T376" s="7" t="s">
        <v>94</v>
      </c>
      <c r="U376" s="7" t="s">
        <v>286</v>
      </c>
      <c r="V376" s="7" t="s">
        <v>287</v>
      </c>
      <c r="W376" s="7" t="s">
        <v>9</v>
      </c>
    </row>
    <row r="377" spans="20:23" x14ac:dyDescent="0.25">
      <c r="T377" s="7" t="s">
        <v>94</v>
      </c>
      <c r="U377" s="7" t="s">
        <v>286</v>
      </c>
      <c r="V377" s="7" t="s">
        <v>287</v>
      </c>
      <c r="W377" s="7" t="s">
        <v>10</v>
      </c>
    </row>
    <row r="378" spans="20:23" x14ac:dyDescent="0.25">
      <c r="T378" s="7" t="s">
        <v>94</v>
      </c>
      <c r="U378" s="7" t="s">
        <v>286</v>
      </c>
      <c r="V378" s="7" t="s">
        <v>287</v>
      </c>
      <c r="W378" s="7" t="s">
        <v>388</v>
      </c>
    </row>
    <row r="379" spans="20:23" x14ac:dyDescent="0.25">
      <c r="T379" s="7" t="s">
        <v>94</v>
      </c>
      <c r="U379" s="7" t="s">
        <v>286</v>
      </c>
      <c r="V379" s="7" t="s">
        <v>287</v>
      </c>
      <c r="W379" s="7" t="s">
        <v>12</v>
      </c>
    </row>
    <row r="380" spans="20:23" x14ac:dyDescent="0.25">
      <c r="T380" s="7" t="s">
        <v>94</v>
      </c>
      <c r="U380" s="7" t="s">
        <v>288</v>
      </c>
      <c r="V380" s="7" t="s">
        <v>289</v>
      </c>
      <c r="W380" s="7" t="s">
        <v>387</v>
      </c>
    </row>
    <row r="381" spans="20:23" x14ac:dyDescent="0.25">
      <c r="T381" s="7" t="s">
        <v>94</v>
      </c>
      <c r="U381" s="7" t="s">
        <v>288</v>
      </c>
      <c r="V381" s="7" t="s">
        <v>289</v>
      </c>
      <c r="W381" s="7" t="s">
        <v>9</v>
      </c>
    </row>
    <row r="382" spans="20:23" x14ac:dyDescent="0.25">
      <c r="T382" s="7" t="s">
        <v>94</v>
      </c>
      <c r="U382" s="7" t="s">
        <v>288</v>
      </c>
      <c r="V382" s="7" t="s">
        <v>289</v>
      </c>
      <c r="W382" s="7" t="s">
        <v>10</v>
      </c>
    </row>
    <row r="383" spans="20:23" x14ac:dyDescent="0.25">
      <c r="T383" s="7" t="s">
        <v>94</v>
      </c>
      <c r="U383" s="7" t="s">
        <v>288</v>
      </c>
      <c r="V383" s="7" t="s">
        <v>289</v>
      </c>
      <c r="W383" s="7" t="s">
        <v>388</v>
      </c>
    </row>
    <row r="384" spans="20:23" x14ac:dyDescent="0.25">
      <c r="T384" s="7" t="s">
        <v>94</v>
      </c>
      <c r="U384" s="7" t="s">
        <v>288</v>
      </c>
      <c r="V384" s="7" t="s">
        <v>289</v>
      </c>
      <c r="W384" s="7" t="s">
        <v>12</v>
      </c>
    </row>
    <row r="385" spans="20:23" x14ac:dyDescent="0.25">
      <c r="T385" s="7" t="s">
        <v>96</v>
      </c>
      <c r="U385" s="7" t="s">
        <v>290</v>
      </c>
      <c r="V385" s="7" t="s">
        <v>291</v>
      </c>
      <c r="W385" s="7" t="s">
        <v>387</v>
      </c>
    </row>
    <row r="386" spans="20:23" x14ac:dyDescent="0.25">
      <c r="T386" s="7" t="s">
        <v>96</v>
      </c>
      <c r="U386" s="7" t="s">
        <v>290</v>
      </c>
      <c r="V386" s="7" t="s">
        <v>291</v>
      </c>
      <c r="W386" s="7" t="s">
        <v>14</v>
      </c>
    </row>
    <row r="387" spans="20:23" x14ac:dyDescent="0.25">
      <c r="T387" s="7" t="s">
        <v>96</v>
      </c>
      <c r="U387" s="7" t="s">
        <v>290</v>
      </c>
      <c r="V387" s="7" t="s">
        <v>291</v>
      </c>
      <c r="W387" s="7" t="s">
        <v>9</v>
      </c>
    </row>
    <row r="388" spans="20:23" x14ac:dyDescent="0.25">
      <c r="T388" s="7" t="s">
        <v>96</v>
      </c>
      <c r="U388" s="7" t="s">
        <v>290</v>
      </c>
      <c r="V388" s="7" t="s">
        <v>291</v>
      </c>
      <c r="W388" s="7" t="s">
        <v>10</v>
      </c>
    </row>
    <row r="389" spans="20:23" x14ac:dyDescent="0.25">
      <c r="T389" s="7" t="s">
        <v>96</v>
      </c>
      <c r="U389" s="7" t="s">
        <v>290</v>
      </c>
      <c r="V389" s="7" t="s">
        <v>291</v>
      </c>
      <c r="W389" s="7" t="s">
        <v>388</v>
      </c>
    </row>
    <row r="390" spans="20:23" x14ac:dyDescent="0.25">
      <c r="T390" s="7" t="s">
        <v>96</v>
      </c>
      <c r="U390" s="7" t="s">
        <v>290</v>
      </c>
      <c r="V390" s="7" t="s">
        <v>291</v>
      </c>
      <c r="W390" s="7" t="s">
        <v>12</v>
      </c>
    </row>
    <row r="391" spans="20:23" x14ac:dyDescent="0.25">
      <c r="T391" s="7" t="s">
        <v>96</v>
      </c>
      <c r="U391" s="7" t="s">
        <v>292</v>
      </c>
      <c r="V391" s="7" t="s">
        <v>293</v>
      </c>
      <c r="W391" s="7" t="s">
        <v>387</v>
      </c>
    </row>
    <row r="392" spans="20:23" x14ac:dyDescent="0.25">
      <c r="T392" s="7" t="s">
        <v>96</v>
      </c>
      <c r="U392" s="7" t="s">
        <v>292</v>
      </c>
      <c r="V392" s="7" t="s">
        <v>293</v>
      </c>
      <c r="W392" s="7" t="s">
        <v>14</v>
      </c>
    </row>
    <row r="393" spans="20:23" x14ac:dyDescent="0.25">
      <c r="T393" s="7" t="s">
        <v>96</v>
      </c>
      <c r="U393" s="7" t="s">
        <v>292</v>
      </c>
      <c r="V393" s="7" t="s">
        <v>293</v>
      </c>
      <c r="W393" s="7" t="s">
        <v>10</v>
      </c>
    </row>
    <row r="394" spans="20:23" x14ac:dyDescent="0.25">
      <c r="T394" s="7" t="s">
        <v>96</v>
      </c>
      <c r="U394" s="7" t="s">
        <v>292</v>
      </c>
      <c r="V394" s="7" t="s">
        <v>293</v>
      </c>
      <c r="W394" s="7" t="s">
        <v>388</v>
      </c>
    </row>
    <row r="395" spans="20:23" x14ac:dyDescent="0.25">
      <c r="T395" s="7" t="s">
        <v>96</v>
      </c>
      <c r="U395" s="7" t="s">
        <v>292</v>
      </c>
      <c r="V395" s="7" t="s">
        <v>293</v>
      </c>
      <c r="W395" s="7" t="s">
        <v>12</v>
      </c>
    </row>
    <row r="396" spans="20:23" x14ac:dyDescent="0.25">
      <c r="T396" s="7" t="s">
        <v>96</v>
      </c>
      <c r="U396" s="7" t="s">
        <v>294</v>
      </c>
      <c r="V396" s="7" t="s">
        <v>295</v>
      </c>
      <c r="W396" s="7" t="s">
        <v>12</v>
      </c>
    </row>
    <row r="397" spans="20:23" x14ac:dyDescent="0.25">
      <c r="T397" s="7" t="s">
        <v>96</v>
      </c>
      <c r="U397" s="7" t="s">
        <v>296</v>
      </c>
      <c r="V397" s="7" t="s">
        <v>297</v>
      </c>
      <c r="W397" s="7" t="s">
        <v>12</v>
      </c>
    </row>
    <row r="398" spans="20:23" x14ac:dyDescent="0.25">
      <c r="T398" s="7" t="s">
        <v>96</v>
      </c>
      <c r="U398" s="7" t="s">
        <v>298</v>
      </c>
      <c r="V398" s="7" t="s">
        <v>299</v>
      </c>
      <c r="W398" s="7" t="s">
        <v>14</v>
      </c>
    </row>
    <row r="399" spans="20:23" x14ac:dyDescent="0.25">
      <c r="T399" s="7" t="s">
        <v>96</v>
      </c>
      <c r="U399" s="7" t="s">
        <v>298</v>
      </c>
      <c r="V399" s="7" t="s">
        <v>299</v>
      </c>
      <c r="W399" s="7" t="s">
        <v>9</v>
      </c>
    </row>
    <row r="400" spans="20:23" x14ac:dyDescent="0.25">
      <c r="T400" s="7" t="s">
        <v>96</v>
      </c>
      <c r="U400" s="7" t="s">
        <v>298</v>
      </c>
      <c r="V400" s="7" t="s">
        <v>299</v>
      </c>
      <c r="W400" s="7" t="s">
        <v>10</v>
      </c>
    </row>
    <row r="401" spans="20:23" x14ac:dyDescent="0.25">
      <c r="T401" s="7" t="s">
        <v>96</v>
      </c>
      <c r="U401" s="7" t="s">
        <v>298</v>
      </c>
      <c r="V401" s="7" t="s">
        <v>299</v>
      </c>
      <c r="W401" s="7" t="s">
        <v>388</v>
      </c>
    </row>
    <row r="402" spans="20:23" x14ac:dyDescent="0.25">
      <c r="T402" s="7" t="s">
        <v>96</v>
      </c>
      <c r="U402" s="7" t="s">
        <v>298</v>
      </c>
      <c r="V402" s="7" t="s">
        <v>299</v>
      </c>
      <c r="W402" s="7" t="s">
        <v>12</v>
      </c>
    </row>
    <row r="403" spans="20:23" x14ac:dyDescent="0.25">
      <c r="T403" s="7" t="s">
        <v>96</v>
      </c>
      <c r="U403" s="7" t="s">
        <v>300</v>
      </c>
      <c r="V403" s="7" t="s">
        <v>301</v>
      </c>
      <c r="W403" s="7" t="s">
        <v>387</v>
      </c>
    </row>
    <row r="404" spans="20:23" x14ac:dyDescent="0.25">
      <c r="T404" s="7" t="s">
        <v>96</v>
      </c>
      <c r="U404" s="7" t="s">
        <v>300</v>
      </c>
      <c r="V404" s="7" t="s">
        <v>301</v>
      </c>
      <c r="W404" s="7" t="s">
        <v>14</v>
      </c>
    </row>
    <row r="405" spans="20:23" x14ac:dyDescent="0.25">
      <c r="T405" s="7" t="s">
        <v>96</v>
      </c>
      <c r="U405" s="7" t="s">
        <v>300</v>
      </c>
      <c r="V405" s="7" t="s">
        <v>301</v>
      </c>
      <c r="W405" s="7" t="s">
        <v>9</v>
      </c>
    </row>
    <row r="406" spans="20:23" x14ac:dyDescent="0.25">
      <c r="T406" s="7" t="s">
        <v>96</v>
      </c>
      <c r="U406" s="7" t="s">
        <v>300</v>
      </c>
      <c r="V406" s="7" t="s">
        <v>301</v>
      </c>
      <c r="W406" s="7" t="s">
        <v>10</v>
      </c>
    </row>
    <row r="407" spans="20:23" x14ac:dyDescent="0.25">
      <c r="T407" s="7" t="s">
        <v>96</v>
      </c>
      <c r="U407" s="7" t="s">
        <v>300</v>
      </c>
      <c r="V407" s="7" t="s">
        <v>301</v>
      </c>
      <c r="W407" s="7" t="s">
        <v>388</v>
      </c>
    </row>
    <row r="408" spans="20:23" x14ac:dyDescent="0.25">
      <c r="T408" s="7" t="s">
        <v>96</v>
      </c>
      <c r="U408" s="7" t="s">
        <v>300</v>
      </c>
      <c r="V408" s="7" t="s">
        <v>301</v>
      </c>
      <c r="W408" s="7" t="s">
        <v>12</v>
      </c>
    </row>
    <row r="409" spans="20:23" x14ac:dyDescent="0.25">
      <c r="T409" s="7" t="s">
        <v>96</v>
      </c>
      <c r="U409" s="7" t="s">
        <v>302</v>
      </c>
      <c r="V409" s="7" t="s">
        <v>303</v>
      </c>
      <c r="W409" s="7" t="s">
        <v>387</v>
      </c>
    </row>
    <row r="410" spans="20:23" x14ac:dyDescent="0.25">
      <c r="T410" s="7" t="s">
        <v>96</v>
      </c>
      <c r="U410" s="7" t="s">
        <v>302</v>
      </c>
      <c r="V410" s="7" t="s">
        <v>303</v>
      </c>
      <c r="W410" s="7" t="s">
        <v>14</v>
      </c>
    </row>
    <row r="411" spans="20:23" x14ac:dyDescent="0.25">
      <c r="T411" s="7" t="s">
        <v>96</v>
      </c>
      <c r="U411" s="7" t="s">
        <v>302</v>
      </c>
      <c r="V411" s="7" t="s">
        <v>303</v>
      </c>
      <c r="W411" s="7" t="s">
        <v>10</v>
      </c>
    </row>
    <row r="412" spans="20:23" x14ac:dyDescent="0.25">
      <c r="T412" s="7" t="s">
        <v>96</v>
      </c>
      <c r="U412" s="7" t="s">
        <v>302</v>
      </c>
      <c r="V412" s="7" t="s">
        <v>303</v>
      </c>
      <c r="W412" s="7" t="s">
        <v>388</v>
      </c>
    </row>
    <row r="413" spans="20:23" x14ac:dyDescent="0.25">
      <c r="T413" s="7" t="s">
        <v>96</v>
      </c>
      <c r="U413" s="7" t="s">
        <v>302</v>
      </c>
      <c r="V413" s="7" t="s">
        <v>303</v>
      </c>
      <c r="W413" s="7" t="s">
        <v>12</v>
      </c>
    </row>
    <row r="414" spans="20:23" x14ac:dyDescent="0.25">
      <c r="T414" s="7" t="s">
        <v>98</v>
      </c>
      <c r="U414" s="7" t="s">
        <v>304</v>
      </c>
      <c r="V414" s="7" t="s">
        <v>305</v>
      </c>
      <c r="W414" s="7" t="s">
        <v>14</v>
      </c>
    </row>
    <row r="415" spans="20:23" x14ac:dyDescent="0.25">
      <c r="T415" s="7" t="s">
        <v>98</v>
      </c>
      <c r="U415" s="7" t="s">
        <v>306</v>
      </c>
      <c r="V415" s="7" t="s">
        <v>307</v>
      </c>
      <c r="W415" s="7" t="s">
        <v>14</v>
      </c>
    </row>
    <row r="416" spans="20:23" x14ac:dyDescent="0.25">
      <c r="T416" s="7" t="s">
        <v>98</v>
      </c>
      <c r="U416" s="7" t="s">
        <v>308</v>
      </c>
      <c r="V416" s="7" t="s">
        <v>309</v>
      </c>
      <c r="W416" s="7" t="s">
        <v>387</v>
      </c>
    </row>
    <row r="417" spans="20:23" x14ac:dyDescent="0.25">
      <c r="T417" s="7" t="s">
        <v>98</v>
      </c>
      <c r="U417" s="7" t="s">
        <v>308</v>
      </c>
      <c r="V417" s="7" t="s">
        <v>309</v>
      </c>
      <c r="W417" s="7" t="s">
        <v>14</v>
      </c>
    </row>
    <row r="418" spans="20:23" x14ac:dyDescent="0.25">
      <c r="T418" s="7" t="s">
        <v>98</v>
      </c>
      <c r="U418" s="7" t="s">
        <v>308</v>
      </c>
      <c r="V418" s="7" t="s">
        <v>309</v>
      </c>
      <c r="W418" s="7" t="s">
        <v>9</v>
      </c>
    </row>
    <row r="419" spans="20:23" x14ac:dyDescent="0.25">
      <c r="T419" s="7" t="s">
        <v>98</v>
      </c>
      <c r="U419" s="7" t="s">
        <v>308</v>
      </c>
      <c r="V419" s="7" t="s">
        <v>309</v>
      </c>
      <c r="W419" s="7" t="s">
        <v>10</v>
      </c>
    </row>
    <row r="420" spans="20:23" x14ac:dyDescent="0.25">
      <c r="T420" s="7" t="s">
        <v>98</v>
      </c>
      <c r="U420" s="7" t="s">
        <v>308</v>
      </c>
      <c r="V420" s="7" t="s">
        <v>309</v>
      </c>
      <c r="W420" s="7" t="s">
        <v>388</v>
      </c>
    </row>
    <row r="421" spans="20:23" x14ac:dyDescent="0.25">
      <c r="T421" s="7" t="s">
        <v>98</v>
      </c>
      <c r="U421" s="7" t="s">
        <v>308</v>
      </c>
      <c r="V421" s="7" t="s">
        <v>309</v>
      </c>
      <c r="W421" s="7" t="s">
        <v>12</v>
      </c>
    </row>
    <row r="422" spans="20:23" x14ac:dyDescent="0.25">
      <c r="T422" s="7" t="s">
        <v>98</v>
      </c>
      <c r="U422" s="7" t="s">
        <v>310</v>
      </c>
      <c r="V422" s="7" t="s">
        <v>311</v>
      </c>
      <c r="W422" s="7" t="s">
        <v>14</v>
      </c>
    </row>
    <row r="423" spans="20:23" x14ac:dyDescent="0.25">
      <c r="T423" s="7" t="s">
        <v>98</v>
      </c>
      <c r="U423" s="7" t="s">
        <v>310</v>
      </c>
      <c r="V423" s="7" t="s">
        <v>311</v>
      </c>
      <c r="W423" s="7" t="s">
        <v>10</v>
      </c>
    </row>
    <row r="424" spans="20:23" x14ac:dyDescent="0.25">
      <c r="T424" s="7" t="s">
        <v>98</v>
      </c>
      <c r="U424" s="7" t="s">
        <v>310</v>
      </c>
      <c r="V424" s="7" t="s">
        <v>311</v>
      </c>
      <c r="W424" s="7" t="s">
        <v>388</v>
      </c>
    </row>
    <row r="425" spans="20:23" x14ac:dyDescent="0.25">
      <c r="T425" s="7" t="s">
        <v>98</v>
      </c>
      <c r="U425" s="7" t="s">
        <v>310</v>
      </c>
      <c r="V425" s="7" t="s">
        <v>311</v>
      </c>
      <c r="W425" s="7" t="s">
        <v>12</v>
      </c>
    </row>
    <row r="426" spans="20:23" x14ac:dyDescent="0.25">
      <c r="T426" s="7" t="s">
        <v>98</v>
      </c>
      <c r="U426" s="7" t="s">
        <v>312</v>
      </c>
      <c r="V426" s="7" t="s">
        <v>313</v>
      </c>
      <c r="W426" s="7" t="s">
        <v>387</v>
      </c>
    </row>
    <row r="427" spans="20:23" x14ac:dyDescent="0.25">
      <c r="T427" s="7" t="s">
        <v>98</v>
      </c>
      <c r="U427" s="7" t="s">
        <v>312</v>
      </c>
      <c r="V427" s="7" t="s">
        <v>313</v>
      </c>
      <c r="W427" s="7" t="s">
        <v>14</v>
      </c>
    </row>
    <row r="428" spans="20:23" x14ac:dyDescent="0.25">
      <c r="T428" s="7" t="s">
        <v>98</v>
      </c>
      <c r="U428" s="7" t="s">
        <v>312</v>
      </c>
      <c r="V428" s="7" t="s">
        <v>313</v>
      </c>
      <c r="W428" s="7" t="s">
        <v>9</v>
      </c>
    </row>
    <row r="429" spans="20:23" x14ac:dyDescent="0.25">
      <c r="T429" s="7" t="s">
        <v>98</v>
      </c>
      <c r="U429" s="7" t="s">
        <v>312</v>
      </c>
      <c r="V429" s="7" t="s">
        <v>313</v>
      </c>
      <c r="W429" s="7" t="s">
        <v>10</v>
      </c>
    </row>
    <row r="430" spans="20:23" x14ac:dyDescent="0.25">
      <c r="T430" s="7" t="s">
        <v>98</v>
      </c>
      <c r="U430" s="7" t="s">
        <v>312</v>
      </c>
      <c r="V430" s="7" t="s">
        <v>313</v>
      </c>
      <c r="W430" s="7" t="s">
        <v>388</v>
      </c>
    </row>
    <row r="431" spans="20:23" x14ac:dyDescent="0.25">
      <c r="T431" s="7" t="s">
        <v>98</v>
      </c>
      <c r="U431" s="7" t="s">
        <v>312</v>
      </c>
      <c r="V431" s="7" t="s">
        <v>313</v>
      </c>
      <c r="W431" s="7" t="s">
        <v>12</v>
      </c>
    </row>
    <row r="432" spans="20:23" x14ac:dyDescent="0.25">
      <c r="T432" s="7" t="s">
        <v>98</v>
      </c>
      <c r="U432" s="7" t="s">
        <v>314</v>
      </c>
      <c r="V432" s="7" t="s">
        <v>315</v>
      </c>
      <c r="W432" s="7" t="s">
        <v>14</v>
      </c>
    </row>
    <row r="433" spans="20:23" x14ac:dyDescent="0.25">
      <c r="T433" s="7" t="s">
        <v>98</v>
      </c>
      <c r="U433" s="7" t="s">
        <v>316</v>
      </c>
      <c r="V433" s="7" t="s">
        <v>317</v>
      </c>
      <c r="W433" s="7" t="s">
        <v>14</v>
      </c>
    </row>
    <row r="434" spans="20:23" x14ac:dyDescent="0.25">
      <c r="T434" s="7" t="s">
        <v>98</v>
      </c>
      <c r="U434" s="7" t="s">
        <v>318</v>
      </c>
      <c r="V434" s="7" t="s">
        <v>319</v>
      </c>
      <c r="W434" s="7" t="s">
        <v>14</v>
      </c>
    </row>
    <row r="435" spans="20:23" x14ac:dyDescent="0.25">
      <c r="T435" s="7" t="s">
        <v>98</v>
      </c>
      <c r="U435" s="7" t="s">
        <v>320</v>
      </c>
      <c r="V435" s="7" t="s">
        <v>321</v>
      </c>
      <c r="W435" s="7" t="s">
        <v>14</v>
      </c>
    </row>
    <row r="436" spans="20:23" x14ac:dyDescent="0.25">
      <c r="T436" s="7" t="s">
        <v>98</v>
      </c>
      <c r="U436" s="7" t="s">
        <v>322</v>
      </c>
      <c r="V436" s="7" t="s">
        <v>323</v>
      </c>
      <c r="W436" s="7" t="s">
        <v>14</v>
      </c>
    </row>
    <row r="437" spans="20:23" x14ac:dyDescent="0.25">
      <c r="T437" s="7" t="s">
        <v>98</v>
      </c>
      <c r="U437" s="7" t="s">
        <v>322</v>
      </c>
      <c r="V437" s="7" t="s">
        <v>323</v>
      </c>
      <c r="W437" s="7" t="s">
        <v>9</v>
      </c>
    </row>
    <row r="438" spans="20:23" x14ac:dyDescent="0.25">
      <c r="T438" s="7" t="s">
        <v>98</v>
      </c>
      <c r="U438" s="7" t="s">
        <v>322</v>
      </c>
      <c r="V438" s="7" t="s">
        <v>323</v>
      </c>
      <c r="W438" s="7" t="s">
        <v>10</v>
      </c>
    </row>
    <row r="439" spans="20:23" x14ac:dyDescent="0.25">
      <c r="T439" s="7" t="s">
        <v>98</v>
      </c>
      <c r="U439" s="7" t="s">
        <v>322</v>
      </c>
      <c r="V439" s="7" t="s">
        <v>323</v>
      </c>
      <c r="W439" s="7" t="s">
        <v>388</v>
      </c>
    </row>
    <row r="440" spans="20:23" x14ac:dyDescent="0.25">
      <c r="T440" s="7" t="s">
        <v>98</v>
      </c>
      <c r="U440" s="7" t="s">
        <v>322</v>
      </c>
      <c r="V440" s="7" t="s">
        <v>323</v>
      </c>
      <c r="W440" s="7" t="s">
        <v>12</v>
      </c>
    </row>
    <row r="441" spans="20:23" x14ac:dyDescent="0.25">
      <c r="T441" s="7" t="s">
        <v>98</v>
      </c>
      <c r="U441" s="7" t="s">
        <v>324</v>
      </c>
      <c r="V441" s="7" t="s">
        <v>325</v>
      </c>
      <c r="W441" s="7" t="s">
        <v>14</v>
      </c>
    </row>
    <row r="442" spans="20:23" x14ac:dyDescent="0.25">
      <c r="T442" s="7" t="s">
        <v>98</v>
      </c>
      <c r="U442" s="7" t="s">
        <v>324</v>
      </c>
      <c r="V442" s="7" t="s">
        <v>325</v>
      </c>
      <c r="W442" s="7" t="s">
        <v>9</v>
      </c>
    </row>
    <row r="443" spans="20:23" x14ac:dyDescent="0.25">
      <c r="T443" s="7" t="s">
        <v>98</v>
      </c>
      <c r="U443" s="7" t="s">
        <v>324</v>
      </c>
      <c r="V443" s="7" t="s">
        <v>325</v>
      </c>
      <c r="W443" s="7" t="s">
        <v>10</v>
      </c>
    </row>
    <row r="444" spans="20:23" x14ac:dyDescent="0.25">
      <c r="T444" s="7" t="s">
        <v>98</v>
      </c>
      <c r="U444" s="7" t="s">
        <v>326</v>
      </c>
      <c r="V444" s="7" t="s">
        <v>327</v>
      </c>
      <c r="W444" s="7" t="s">
        <v>387</v>
      </c>
    </row>
    <row r="445" spans="20:23" x14ac:dyDescent="0.25">
      <c r="T445" s="7" t="s">
        <v>98</v>
      </c>
      <c r="U445" s="7" t="s">
        <v>326</v>
      </c>
      <c r="V445" s="7" t="s">
        <v>327</v>
      </c>
      <c r="W445" s="7" t="s">
        <v>14</v>
      </c>
    </row>
    <row r="446" spans="20:23" x14ac:dyDescent="0.25">
      <c r="T446" s="7" t="s">
        <v>98</v>
      </c>
      <c r="U446" s="7" t="s">
        <v>326</v>
      </c>
      <c r="V446" s="7" t="s">
        <v>327</v>
      </c>
      <c r="W446" s="7" t="s">
        <v>9</v>
      </c>
    </row>
    <row r="447" spans="20:23" x14ac:dyDescent="0.25">
      <c r="T447" s="7" t="s">
        <v>98</v>
      </c>
      <c r="U447" s="7" t="s">
        <v>326</v>
      </c>
      <c r="V447" s="7" t="s">
        <v>327</v>
      </c>
      <c r="W447" s="7" t="s">
        <v>10</v>
      </c>
    </row>
    <row r="448" spans="20:23" x14ac:dyDescent="0.25">
      <c r="T448" s="7" t="s">
        <v>98</v>
      </c>
      <c r="U448" s="7" t="s">
        <v>326</v>
      </c>
      <c r="V448" s="7" t="s">
        <v>327</v>
      </c>
      <c r="W448" s="7" t="s">
        <v>388</v>
      </c>
    </row>
    <row r="449" spans="20:23" x14ac:dyDescent="0.25">
      <c r="T449" s="7" t="s">
        <v>98</v>
      </c>
      <c r="U449" s="7" t="s">
        <v>326</v>
      </c>
      <c r="V449" s="7" t="s">
        <v>327</v>
      </c>
      <c r="W449" s="7" t="s">
        <v>12</v>
      </c>
    </row>
    <row r="450" spans="20:23" x14ac:dyDescent="0.25">
      <c r="T450" s="7" t="s">
        <v>98</v>
      </c>
      <c r="U450" s="7" t="s">
        <v>328</v>
      </c>
      <c r="V450" s="7" t="s">
        <v>329</v>
      </c>
      <c r="W450" s="7" t="s">
        <v>14</v>
      </c>
    </row>
    <row r="451" spans="20:23" x14ac:dyDescent="0.25">
      <c r="T451" s="7" t="s">
        <v>98</v>
      </c>
      <c r="U451" s="7" t="s">
        <v>328</v>
      </c>
      <c r="V451" s="7" t="s">
        <v>329</v>
      </c>
      <c r="W451" s="7" t="s">
        <v>10</v>
      </c>
    </row>
    <row r="452" spans="20:23" x14ac:dyDescent="0.25">
      <c r="T452" s="7" t="s">
        <v>98</v>
      </c>
      <c r="U452" s="7" t="s">
        <v>328</v>
      </c>
      <c r="V452" s="7" t="s">
        <v>329</v>
      </c>
      <c r="W452" s="7" t="s">
        <v>388</v>
      </c>
    </row>
    <row r="453" spans="20:23" x14ac:dyDescent="0.25">
      <c r="T453" s="7" t="s">
        <v>98</v>
      </c>
      <c r="U453" s="7" t="s">
        <v>328</v>
      </c>
      <c r="V453" s="7" t="s">
        <v>329</v>
      </c>
      <c r="W453" s="7" t="s">
        <v>12</v>
      </c>
    </row>
    <row r="454" spans="20:23" x14ac:dyDescent="0.25">
      <c r="T454" s="7" t="s">
        <v>98</v>
      </c>
      <c r="U454" s="7" t="s">
        <v>330</v>
      </c>
      <c r="V454" s="7" t="s">
        <v>331</v>
      </c>
      <c r="W454" s="7" t="s">
        <v>10</v>
      </c>
    </row>
    <row r="455" spans="20:23" x14ac:dyDescent="0.25">
      <c r="T455" s="7" t="s">
        <v>98</v>
      </c>
      <c r="U455" s="7" t="s">
        <v>332</v>
      </c>
      <c r="V455" s="7" t="s">
        <v>333</v>
      </c>
      <c r="W455" s="7" t="s">
        <v>14</v>
      </c>
    </row>
    <row r="456" spans="20:23" x14ac:dyDescent="0.25">
      <c r="T456" s="7" t="s">
        <v>98</v>
      </c>
      <c r="U456" s="7" t="s">
        <v>334</v>
      </c>
      <c r="V456" s="7" t="s">
        <v>335</v>
      </c>
      <c r="W456" s="7" t="s">
        <v>387</v>
      </c>
    </row>
    <row r="457" spans="20:23" x14ac:dyDescent="0.25">
      <c r="T457" s="7" t="s">
        <v>98</v>
      </c>
      <c r="U457" s="7" t="s">
        <v>334</v>
      </c>
      <c r="V457" s="7" t="s">
        <v>335</v>
      </c>
      <c r="W457" s="7" t="s">
        <v>14</v>
      </c>
    </row>
    <row r="458" spans="20:23" x14ac:dyDescent="0.25">
      <c r="T458" s="7" t="s">
        <v>98</v>
      </c>
      <c r="U458" s="7" t="s">
        <v>334</v>
      </c>
      <c r="V458" s="7" t="s">
        <v>335</v>
      </c>
      <c r="W458" s="7" t="s">
        <v>10</v>
      </c>
    </row>
    <row r="459" spans="20:23" x14ac:dyDescent="0.25">
      <c r="T459" s="7" t="s">
        <v>98</v>
      </c>
      <c r="U459" s="7" t="s">
        <v>334</v>
      </c>
      <c r="V459" s="7" t="s">
        <v>335</v>
      </c>
      <c r="W459" s="7" t="s">
        <v>388</v>
      </c>
    </row>
    <row r="460" spans="20:23" x14ac:dyDescent="0.25">
      <c r="T460" s="7" t="s">
        <v>98</v>
      </c>
      <c r="U460" s="7" t="s">
        <v>334</v>
      </c>
      <c r="V460" s="7" t="s">
        <v>335</v>
      </c>
      <c r="W460" s="7" t="s">
        <v>12</v>
      </c>
    </row>
    <row r="461" spans="20:23" x14ac:dyDescent="0.25">
      <c r="T461" s="7" t="s">
        <v>98</v>
      </c>
      <c r="U461" s="7" t="s">
        <v>336</v>
      </c>
      <c r="V461" s="7" t="s">
        <v>337</v>
      </c>
      <c r="W461" s="7" t="s">
        <v>387</v>
      </c>
    </row>
    <row r="462" spans="20:23" x14ac:dyDescent="0.25">
      <c r="T462" s="7" t="s">
        <v>98</v>
      </c>
      <c r="U462" s="7" t="s">
        <v>336</v>
      </c>
      <c r="V462" s="7" t="s">
        <v>337</v>
      </c>
      <c r="W462" s="7" t="s">
        <v>10</v>
      </c>
    </row>
    <row r="463" spans="20:23" x14ac:dyDescent="0.25">
      <c r="T463" s="7" t="s">
        <v>98</v>
      </c>
      <c r="U463" s="7" t="s">
        <v>336</v>
      </c>
      <c r="V463" s="7" t="s">
        <v>337</v>
      </c>
      <c r="W463" s="7" t="s">
        <v>388</v>
      </c>
    </row>
    <row r="464" spans="20:23" x14ac:dyDescent="0.25">
      <c r="T464" s="7" t="s">
        <v>98</v>
      </c>
      <c r="U464" s="7" t="s">
        <v>336</v>
      </c>
      <c r="V464" s="7" t="s">
        <v>337</v>
      </c>
      <c r="W464" s="7" t="s">
        <v>12</v>
      </c>
    </row>
    <row r="465" spans="20:23" x14ac:dyDescent="0.25">
      <c r="T465" s="7" t="s">
        <v>98</v>
      </c>
      <c r="U465" s="7" t="s">
        <v>338</v>
      </c>
      <c r="V465" s="7" t="s">
        <v>339</v>
      </c>
      <c r="W465" s="7" t="s">
        <v>14</v>
      </c>
    </row>
    <row r="466" spans="20:23" x14ac:dyDescent="0.25">
      <c r="T466" s="7" t="s">
        <v>98</v>
      </c>
      <c r="U466" s="7" t="s">
        <v>340</v>
      </c>
      <c r="V466" s="7" t="s">
        <v>341</v>
      </c>
      <c r="W466" s="7" t="s">
        <v>9</v>
      </c>
    </row>
    <row r="467" spans="20:23" x14ac:dyDescent="0.25">
      <c r="T467" s="7" t="s">
        <v>98</v>
      </c>
      <c r="U467" s="7" t="s">
        <v>342</v>
      </c>
      <c r="V467" s="7" t="s">
        <v>343</v>
      </c>
      <c r="W467" s="7" t="s">
        <v>14</v>
      </c>
    </row>
    <row r="468" spans="20:23" x14ac:dyDescent="0.25">
      <c r="T468" s="7" t="s">
        <v>98</v>
      </c>
      <c r="U468" s="7" t="s">
        <v>344</v>
      </c>
      <c r="V468" s="7" t="s">
        <v>345</v>
      </c>
      <c r="W468" s="7" t="s">
        <v>387</v>
      </c>
    </row>
    <row r="469" spans="20:23" x14ac:dyDescent="0.25">
      <c r="T469" s="7" t="s">
        <v>98</v>
      </c>
      <c r="U469" s="7" t="s">
        <v>344</v>
      </c>
      <c r="V469" s="7" t="s">
        <v>345</v>
      </c>
      <c r="W469" s="7" t="s">
        <v>14</v>
      </c>
    </row>
    <row r="470" spans="20:23" x14ac:dyDescent="0.25">
      <c r="T470" s="7" t="s">
        <v>98</v>
      </c>
      <c r="U470" s="7" t="s">
        <v>344</v>
      </c>
      <c r="V470" s="7" t="s">
        <v>345</v>
      </c>
      <c r="W470" s="7" t="s">
        <v>10</v>
      </c>
    </row>
    <row r="471" spans="20:23" x14ac:dyDescent="0.25">
      <c r="T471" s="7" t="s">
        <v>98</v>
      </c>
      <c r="U471" s="7" t="s">
        <v>344</v>
      </c>
      <c r="V471" s="7" t="s">
        <v>345</v>
      </c>
      <c r="W471" s="7" t="s">
        <v>388</v>
      </c>
    </row>
    <row r="472" spans="20:23" x14ac:dyDescent="0.25">
      <c r="T472" s="7" t="s">
        <v>98</v>
      </c>
      <c r="U472" s="7" t="s">
        <v>346</v>
      </c>
      <c r="V472" s="7" t="s">
        <v>347</v>
      </c>
      <c r="W472" s="7" t="s">
        <v>387</v>
      </c>
    </row>
    <row r="473" spans="20:23" x14ac:dyDescent="0.25">
      <c r="T473" s="7" t="s">
        <v>98</v>
      </c>
      <c r="U473" s="7" t="s">
        <v>346</v>
      </c>
      <c r="V473" s="7" t="s">
        <v>347</v>
      </c>
      <c r="W473" s="7" t="s">
        <v>14</v>
      </c>
    </row>
    <row r="474" spans="20:23" x14ac:dyDescent="0.25">
      <c r="T474" s="7" t="s">
        <v>98</v>
      </c>
      <c r="U474" s="7" t="s">
        <v>346</v>
      </c>
      <c r="V474" s="7" t="s">
        <v>347</v>
      </c>
      <c r="W474" s="7" t="s">
        <v>9</v>
      </c>
    </row>
    <row r="475" spans="20:23" x14ac:dyDescent="0.25">
      <c r="T475" s="7" t="s">
        <v>98</v>
      </c>
      <c r="U475" s="7" t="s">
        <v>346</v>
      </c>
      <c r="V475" s="7" t="s">
        <v>347</v>
      </c>
      <c r="W475" s="7" t="s">
        <v>10</v>
      </c>
    </row>
    <row r="476" spans="20:23" x14ac:dyDescent="0.25">
      <c r="T476" s="7" t="s">
        <v>98</v>
      </c>
      <c r="U476" s="7" t="s">
        <v>346</v>
      </c>
      <c r="V476" s="7" t="s">
        <v>347</v>
      </c>
      <c r="W476" s="7" t="s">
        <v>388</v>
      </c>
    </row>
    <row r="477" spans="20:23" x14ac:dyDescent="0.25">
      <c r="T477" s="7" t="s">
        <v>98</v>
      </c>
      <c r="U477" s="7" t="s">
        <v>346</v>
      </c>
      <c r="V477" s="7" t="s">
        <v>347</v>
      </c>
      <c r="W477" s="7" t="s">
        <v>12</v>
      </c>
    </row>
    <row r="478" spans="20:23" x14ac:dyDescent="0.25">
      <c r="T478" s="7" t="s">
        <v>98</v>
      </c>
      <c r="U478" s="7" t="s">
        <v>348</v>
      </c>
      <c r="V478" s="7" t="s">
        <v>349</v>
      </c>
      <c r="W478" s="7" t="s">
        <v>14</v>
      </c>
    </row>
    <row r="479" spans="20:23" x14ac:dyDescent="0.25">
      <c r="T479" s="7" t="s">
        <v>98</v>
      </c>
      <c r="U479" s="7" t="s">
        <v>350</v>
      </c>
      <c r="V479" s="7" t="s">
        <v>351</v>
      </c>
      <c r="W479" s="7" t="s">
        <v>387</v>
      </c>
    </row>
    <row r="480" spans="20:23" x14ac:dyDescent="0.25">
      <c r="T480" s="7" t="s">
        <v>98</v>
      </c>
      <c r="U480" s="7" t="s">
        <v>350</v>
      </c>
      <c r="V480" s="7" t="s">
        <v>351</v>
      </c>
      <c r="W480" s="7" t="s">
        <v>14</v>
      </c>
    </row>
    <row r="481" spans="20:23" x14ac:dyDescent="0.25">
      <c r="T481" s="7" t="s">
        <v>98</v>
      </c>
      <c r="U481" s="7" t="s">
        <v>350</v>
      </c>
      <c r="V481" s="7" t="s">
        <v>351</v>
      </c>
      <c r="W481" s="7" t="s">
        <v>9</v>
      </c>
    </row>
    <row r="482" spans="20:23" x14ac:dyDescent="0.25">
      <c r="T482" s="7" t="s">
        <v>98</v>
      </c>
      <c r="U482" s="7" t="s">
        <v>350</v>
      </c>
      <c r="V482" s="7" t="s">
        <v>351</v>
      </c>
      <c r="W482" s="7" t="s">
        <v>10</v>
      </c>
    </row>
    <row r="483" spans="20:23" x14ac:dyDescent="0.25">
      <c r="T483" s="7" t="s">
        <v>98</v>
      </c>
      <c r="U483" s="7" t="s">
        <v>350</v>
      </c>
      <c r="V483" s="7" t="s">
        <v>351</v>
      </c>
      <c r="W483" s="7" t="s">
        <v>388</v>
      </c>
    </row>
    <row r="484" spans="20:23" x14ac:dyDescent="0.25">
      <c r="T484" s="7" t="s">
        <v>98</v>
      </c>
      <c r="U484" s="7" t="s">
        <v>350</v>
      </c>
      <c r="V484" s="7" t="s">
        <v>351</v>
      </c>
      <c r="W484" s="7" t="s">
        <v>12</v>
      </c>
    </row>
    <row r="485" spans="20:23" x14ac:dyDescent="0.25">
      <c r="T485" s="7" t="s">
        <v>98</v>
      </c>
      <c r="U485" s="7" t="s">
        <v>352</v>
      </c>
      <c r="V485" s="7" t="s">
        <v>353</v>
      </c>
      <c r="W485" s="7" t="s">
        <v>14</v>
      </c>
    </row>
    <row r="486" spans="20:23" x14ac:dyDescent="0.25">
      <c r="T486" s="7" t="s">
        <v>98</v>
      </c>
      <c r="U486" s="7" t="s">
        <v>352</v>
      </c>
      <c r="V486" s="7" t="s">
        <v>353</v>
      </c>
      <c r="W486" s="7" t="s">
        <v>10</v>
      </c>
    </row>
    <row r="487" spans="20:23" x14ac:dyDescent="0.25">
      <c r="T487" s="7" t="s">
        <v>98</v>
      </c>
      <c r="U487" s="7" t="s">
        <v>354</v>
      </c>
      <c r="V487" s="7" t="s">
        <v>355</v>
      </c>
      <c r="W487" s="7" t="s">
        <v>387</v>
      </c>
    </row>
    <row r="488" spans="20:23" x14ac:dyDescent="0.25">
      <c r="T488" s="7" t="s">
        <v>98</v>
      </c>
      <c r="U488" s="7" t="s">
        <v>354</v>
      </c>
      <c r="V488" s="7" t="s">
        <v>355</v>
      </c>
      <c r="W488" s="7" t="s">
        <v>14</v>
      </c>
    </row>
    <row r="489" spans="20:23" x14ac:dyDescent="0.25">
      <c r="T489" s="7" t="s">
        <v>98</v>
      </c>
      <c r="U489" s="7" t="s">
        <v>356</v>
      </c>
      <c r="V489" s="7" t="s">
        <v>357</v>
      </c>
      <c r="W489" s="7" t="s">
        <v>14</v>
      </c>
    </row>
    <row r="490" spans="20:23" x14ac:dyDescent="0.25">
      <c r="T490" s="7" t="s">
        <v>98</v>
      </c>
      <c r="U490" s="7" t="s">
        <v>358</v>
      </c>
      <c r="V490" s="7" t="s">
        <v>359</v>
      </c>
      <c r="W490" s="7" t="s">
        <v>387</v>
      </c>
    </row>
    <row r="491" spans="20:23" x14ac:dyDescent="0.25">
      <c r="T491" s="7" t="s">
        <v>98</v>
      </c>
      <c r="U491" s="7" t="s">
        <v>358</v>
      </c>
      <c r="V491" s="7" t="s">
        <v>359</v>
      </c>
      <c r="W491" s="7" t="s">
        <v>14</v>
      </c>
    </row>
    <row r="492" spans="20:23" x14ac:dyDescent="0.25">
      <c r="T492" s="7" t="s">
        <v>98</v>
      </c>
      <c r="U492" s="7" t="s">
        <v>358</v>
      </c>
      <c r="V492" s="7" t="s">
        <v>359</v>
      </c>
      <c r="W492" s="7" t="s">
        <v>388</v>
      </c>
    </row>
    <row r="493" spans="20:23" x14ac:dyDescent="0.25">
      <c r="T493" s="7" t="s">
        <v>98</v>
      </c>
      <c r="U493" s="7" t="s">
        <v>358</v>
      </c>
      <c r="V493" s="7" t="s">
        <v>359</v>
      </c>
      <c r="W493" s="7" t="s">
        <v>12</v>
      </c>
    </row>
    <row r="494" spans="20:23" x14ac:dyDescent="0.25">
      <c r="T494" s="7" t="s">
        <v>98</v>
      </c>
      <c r="U494" s="7" t="s">
        <v>360</v>
      </c>
      <c r="V494" s="7" t="s">
        <v>361</v>
      </c>
      <c r="W494" s="7" t="s">
        <v>14</v>
      </c>
    </row>
    <row r="495" spans="20:23" x14ac:dyDescent="0.25">
      <c r="T495" s="7" t="s">
        <v>98</v>
      </c>
      <c r="U495" s="7" t="s">
        <v>360</v>
      </c>
      <c r="V495" s="7" t="s">
        <v>361</v>
      </c>
      <c r="W495" s="7" t="s">
        <v>388</v>
      </c>
    </row>
    <row r="496" spans="20:23" x14ac:dyDescent="0.25">
      <c r="T496" s="7" t="s">
        <v>98</v>
      </c>
      <c r="U496" s="7" t="s">
        <v>362</v>
      </c>
      <c r="V496" s="7" t="s">
        <v>363</v>
      </c>
      <c r="W496" s="7" t="s">
        <v>14</v>
      </c>
    </row>
    <row r="497" spans="20:23" x14ac:dyDescent="0.25">
      <c r="T497" s="7" t="s">
        <v>98</v>
      </c>
      <c r="U497" s="7" t="s">
        <v>364</v>
      </c>
      <c r="V497" s="7" t="s">
        <v>365</v>
      </c>
      <c r="W497" s="7" t="s">
        <v>14</v>
      </c>
    </row>
    <row r="498" spans="20:23" x14ac:dyDescent="0.25">
      <c r="T498" s="7" t="s">
        <v>98</v>
      </c>
      <c r="U498" s="7" t="s">
        <v>366</v>
      </c>
      <c r="V498" s="7" t="s">
        <v>367</v>
      </c>
      <c r="W498" s="7" t="s">
        <v>14</v>
      </c>
    </row>
    <row r="499" spans="20:23" x14ac:dyDescent="0.25">
      <c r="T499" s="7" t="s">
        <v>98</v>
      </c>
      <c r="U499" s="7" t="s">
        <v>368</v>
      </c>
      <c r="V499" s="7" t="s">
        <v>369</v>
      </c>
      <c r="W499" s="7" t="s">
        <v>14</v>
      </c>
    </row>
    <row r="500" spans="20:23" x14ac:dyDescent="0.25">
      <c r="T500" s="7" t="s">
        <v>98</v>
      </c>
      <c r="U500" s="7" t="s">
        <v>370</v>
      </c>
      <c r="V500" s="7" t="s">
        <v>371</v>
      </c>
      <c r="W500" s="7" t="s">
        <v>387</v>
      </c>
    </row>
    <row r="501" spans="20:23" x14ac:dyDescent="0.25">
      <c r="T501" s="7" t="s">
        <v>98</v>
      </c>
      <c r="U501" s="7" t="s">
        <v>370</v>
      </c>
      <c r="V501" s="7" t="s">
        <v>371</v>
      </c>
      <c r="W501" s="7" t="s">
        <v>14</v>
      </c>
    </row>
    <row r="502" spans="20:23" x14ac:dyDescent="0.25">
      <c r="T502" s="7" t="s">
        <v>98</v>
      </c>
      <c r="U502" s="7" t="s">
        <v>370</v>
      </c>
      <c r="V502" s="7" t="s">
        <v>371</v>
      </c>
      <c r="W502" s="7" t="s">
        <v>9</v>
      </c>
    </row>
    <row r="503" spans="20:23" x14ac:dyDescent="0.25">
      <c r="T503" s="7" t="s">
        <v>98</v>
      </c>
      <c r="U503" s="7" t="s">
        <v>370</v>
      </c>
      <c r="V503" s="7" t="s">
        <v>371</v>
      </c>
      <c r="W503" s="7" t="s">
        <v>388</v>
      </c>
    </row>
    <row r="504" spans="20:23" x14ac:dyDescent="0.25">
      <c r="T504" s="7" t="s">
        <v>98</v>
      </c>
      <c r="U504" s="7" t="s">
        <v>370</v>
      </c>
      <c r="V504" s="7" t="s">
        <v>371</v>
      </c>
      <c r="W504" s="7" t="s">
        <v>12</v>
      </c>
    </row>
    <row r="505" spans="20:23" x14ac:dyDescent="0.25">
      <c r="T505" s="7" t="s">
        <v>98</v>
      </c>
      <c r="U505" s="7" t="s">
        <v>372</v>
      </c>
      <c r="V505" s="7" t="s">
        <v>373</v>
      </c>
      <c r="W505" s="7" t="s">
        <v>387</v>
      </c>
    </row>
    <row r="506" spans="20:23" x14ac:dyDescent="0.25">
      <c r="T506" s="7" t="s">
        <v>98</v>
      </c>
      <c r="U506" s="7" t="s">
        <v>372</v>
      </c>
      <c r="V506" s="7" t="s">
        <v>373</v>
      </c>
      <c r="W506" s="7" t="s">
        <v>14</v>
      </c>
    </row>
    <row r="507" spans="20:23" x14ac:dyDescent="0.25">
      <c r="T507" s="7" t="s">
        <v>98</v>
      </c>
      <c r="U507" s="7" t="s">
        <v>372</v>
      </c>
      <c r="V507" s="7" t="s">
        <v>373</v>
      </c>
      <c r="W507" s="7" t="s">
        <v>9</v>
      </c>
    </row>
    <row r="508" spans="20:23" x14ac:dyDescent="0.25">
      <c r="T508" s="7" t="s">
        <v>98</v>
      </c>
      <c r="U508" s="7" t="s">
        <v>372</v>
      </c>
      <c r="V508" s="7" t="s">
        <v>373</v>
      </c>
      <c r="W508" s="7" t="s">
        <v>10</v>
      </c>
    </row>
    <row r="509" spans="20:23" x14ac:dyDescent="0.25">
      <c r="T509" s="7" t="s">
        <v>98</v>
      </c>
      <c r="U509" s="7" t="s">
        <v>372</v>
      </c>
      <c r="V509" s="7" t="s">
        <v>373</v>
      </c>
      <c r="W509" s="7" t="s">
        <v>388</v>
      </c>
    </row>
    <row r="510" spans="20:23" x14ac:dyDescent="0.25">
      <c r="T510" s="7" t="s">
        <v>98</v>
      </c>
      <c r="U510" s="7" t="s">
        <v>372</v>
      </c>
      <c r="V510" s="7" t="s">
        <v>373</v>
      </c>
      <c r="W510" s="7" t="s">
        <v>12</v>
      </c>
    </row>
    <row r="511" spans="20:23" x14ac:dyDescent="0.25">
      <c r="T511" s="7" t="s">
        <v>98</v>
      </c>
      <c r="U511" s="7" t="s">
        <v>374</v>
      </c>
      <c r="V511" s="7" t="s">
        <v>375</v>
      </c>
      <c r="W511" s="7" t="s">
        <v>14</v>
      </c>
    </row>
    <row r="512" spans="20:23" x14ac:dyDescent="0.25">
      <c r="T512" s="7" t="s">
        <v>98</v>
      </c>
      <c r="U512" s="7" t="s">
        <v>376</v>
      </c>
      <c r="V512" s="7" t="s">
        <v>377</v>
      </c>
      <c r="W512" s="7" t="s">
        <v>14</v>
      </c>
    </row>
    <row r="513" spans="20:23" x14ac:dyDescent="0.25">
      <c r="T513" s="7" t="s">
        <v>98</v>
      </c>
      <c r="U513" s="7" t="s">
        <v>378</v>
      </c>
      <c r="V513" s="7" t="s">
        <v>379</v>
      </c>
      <c r="W513" s="7" t="s">
        <v>14</v>
      </c>
    </row>
    <row r="514" spans="20:23" x14ac:dyDescent="0.25">
      <c r="T514" s="7" t="s">
        <v>98</v>
      </c>
      <c r="U514" s="7" t="s">
        <v>380</v>
      </c>
      <c r="V514" s="7" t="s">
        <v>381</v>
      </c>
      <c r="W514" s="7" t="s">
        <v>9</v>
      </c>
    </row>
    <row r="515" spans="20:23" x14ac:dyDescent="0.25">
      <c r="T515" s="7" t="s">
        <v>98</v>
      </c>
      <c r="U515" s="7" t="s">
        <v>382</v>
      </c>
      <c r="V515" s="7" t="s">
        <v>383</v>
      </c>
      <c r="W515" s="7" t="s">
        <v>14</v>
      </c>
    </row>
    <row r="516" spans="20:23" x14ac:dyDescent="0.25">
      <c r="T516" s="7" t="s">
        <v>98</v>
      </c>
      <c r="U516" s="7" t="s">
        <v>384</v>
      </c>
      <c r="V516" s="7" t="s">
        <v>385</v>
      </c>
      <c r="W516" s="7" t="s">
        <v>387</v>
      </c>
    </row>
    <row r="517" spans="20:23" x14ac:dyDescent="0.25">
      <c r="T517" s="7" t="s">
        <v>98</v>
      </c>
      <c r="U517" s="7" t="s">
        <v>384</v>
      </c>
      <c r="V517" s="7" t="s">
        <v>385</v>
      </c>
      <c r="W517" s="7" t="s">
        <v>14</v>
      </c>
    </row>
    <row r="518" spans="20:23" x14ac:dyDescent="0.25">
      <c r="T518" s="7" t="s">
        <v>98</v>
      </c>
      <c r="U518" s="7" t="s">
        <v>384</v>
      </c>
      <c r="V518" s="7" t="s">
        <v>385</v>
      </c>
      <c r="W518" s="7" t="s">
        <v>9</v>
      </c>
    </row>
    <row r="519" spans="20:23" x14ac:dyDescent="0.25">
      <c r="T519" s="7" t="s">
        <v>98</v>
      </c>
      <c r="U519" s="7" t="s">
        <v>384</v>
      </c>
      <c r="V519" s="7" t="s">
        <v>385</v>
      </c>
      <c r="W519" s="7" t="s">
        <v>10</v>
      </c>
    </row>
    <row r="520" spans="20:23" x14ac:dyDescent="0.25">
      <c r="T520" s="7" t="s">
        <v>98</v>
      </c>
      <c r="U520" s="7" t="s">
        <v>384</v>
      </c>
      <c r="V520" s="7" t="s">
        <v>385</v>
      </c>
      <c r="W520" s="7" t="s">
        <v>388</v>
      </c>
    </row>
    <row r="521" spans="20:23" x14ac:dyDescent="0.25">
      <c r="T521" s="7" t="s">
        <v>98</v>
      </c>
      <c r="U521" s="7" t="s">
        <v>384</v>
      </c>
      <c r="V521" s="7" t="s">
        <v>385</v>
      </c>
      <c r="W521" s="7" t="s">
        <v>12</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2026-07-01T06:54:19Z</dcterms:created>
  <dcterms:modified xsi:type="dcterms:W3CDTF">2026-07-07T16:55:47Z</dcterms:modified>
</cp:coreProperties>
</file>